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3" activeTab="0"/>
  </bookViews>
  <sheets>
    <sheet name="Guião de preenchimento" sheetId="1" r:id="rId1"/>
    <sheet name="I.Pressupostos" sheetId="2" r:id="rId2"/>
    <sheet name="I.1FichaInv." sheetId="3" r:id="rId3"/>
    <sheet name="I.2 FichaReceitas" sheetId="4" r:id="rId4"/>
    <sheet name="I.3 FichaCustos" sheetId="5" r:id="rId5"/>
    <sheet name="II. CF Exploração" sheetId="6" r:id="rId6"/>
    <sheet name="III.Análise rentabilidade" sheetId="7" r:id="rId7"/>
    <sheet name="IV.Análise Sustentabilidade" sheetId="8" r:id="rId8"/>
    <sheet name="Check-List_Análise (2)" sheetId="9" r:id="rId9"/>
    <sheet name="Folha1" sheetId="10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'I.1FichaInv.'!$A$1:$L$69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'I.Pressupostos'!$A$1:$Q$38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fullCalcOnLoad="1"/>
</workbook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<sst xmlns="http://schemas.openxmlformats.org/spreadsheetml/2006/main" count="392" uniqueCount="214">
  <si>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</si>
  <si>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</si>
  <si>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</si>
  <si>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</si>
  <si>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</si>
  <si>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</si>
  <si>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</si>
  <si>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</si>
  <si>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</si>
  <si>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</si>
  <si>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</si>
  <si>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</si>
  <si>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</si>
  <si>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</si>
  <si>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</si>
  <si>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</si>
  <si>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</si>
  <si>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</si>
  <si>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</si>
  <si>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</si>
  <si>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</si>
  <si>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</si>
  <si>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</si>
  <si>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</si>
  <si>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</si>
  <si>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</si>
  <si>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</si>
  <si>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</si>
  <si>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</si>
  <si>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</si>
  <si>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indexed="8"/>
        <rFont val="Calibri"/>
        <family val="2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</si>
  <si>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</si>
  <si>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indexed="8"/>
        <rFont val="Calibri"/>
        <family val="2"/>
      </rPr>
      <t xml:space="preserve">Obs: </t>
    </r>
    <r>
      <rPr>
        <sz val="8"/>
        <color indexed="8"/>
        <rFont val="Calibri"/>
        <family val="2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</si>
  <si>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</si>
  <si>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</si>
  <si>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</si>
  <si>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</si>
  <si>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</si>
  <si>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</si>
  <si>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</si>
  <si>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</si>
  <si>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</si>
  <si>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</si>
  <si>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</si>
  <si>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</si>
  <si>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</si>
  <si>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</si>
  <si>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</si>
  <si>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</si>
  <si>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</si>
  <si>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</si>
  <si>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</si>
  <si>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</si>
  <si>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</si>
  <si>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</si>
  <si>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</si>
  <si>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</si>
  <si>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</si>
  <si>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</si>
  <si>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</si>
  <si>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</si>
  <si>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</si>
  <si>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</si>
  <si>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</si>
  <si>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</si>
  <si>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</si>
  <si>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</si>
  <si>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</si>
  <si>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</si>
  <si>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</si>
  <si>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</si>
  <si>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</si>
  <si>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</si>
  <si>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</si>
  <si>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indexed="8"/>
        <rFont val="Calibri"/>
        <family val="2"/>
      </rPr>
      <t>(3) – (7)</t>
    </r>
  </si>
  <si>
    <r>
      <t xml:space="preserve">Aplicação </t>
    </r>
    <r>
      <rPr>
        <i/>
        <sz val="10"/>
        <color indexed="8"/>
        <rFont val="Calibri"/>
        <family val="2"/>
      </rPr>
      <t>pro rata</t>
    </r>
    <r>
      <rPr>
        <sz val="10"/>
        <color indexed="8"/>
        <rFont val="Calibri"/>
        <family val="2"/>
      </rPr>
      <t xml:space="preserve"> da receita líquida atualizada (%) = </t>
    </r>
    <r>
      <rPr>
        <sz val="8"/>
        <color indexed="8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</si>
  <si>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</si>
  <si>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</si>
  <si>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</si>
  <si>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</si>
  <si>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</si>
  <si>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</si>
  <si>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</si>
  <si>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</si>
  <si>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</si>
  <si>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indexed="8"/>
        <rFont val="Calibri"/>
        <family val="2"/>
      </rPr>
      <t>pro rata</t>
    </r>
    <r>
      <rPr>
        <b/>
        <sz val="10"/>
        <color indexed="8"/>
        <rFont val="Calibri"/>
        <family val="2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</si>
  <si>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</si>
  <si>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</si>
  <si>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</si>
  <si>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</si>
  <si>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</si>
  <si>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</si>
  <si>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</si>
  <si>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</si>
  <si>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</si>
  <si>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</si>
  <si>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</si>
  <si>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</si>
  <si>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</si>
  <si>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</si>
  <si>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</si>
  <si>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</si>
  <si>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</si>
  <si>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</si>
  <si>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</si>
  <si>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</si>
  <si>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</si>
  <si>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</si>
  <si>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</si>
  <si>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indexed="8"/>
        <rFont val="Calibri"/>
        <family val="2"/>
      </rPr>
      <t>(5) – (6) + (4)</t>
    </r>
  </si>
  <si>
    <r>
      <rPr>
        <b/>
        <sz val="10"/>
        <color indexed="8"/>
        <rFont val="Calibri"/>
        <family val="2"/>
      </rPr>
      <t>1.</t>
    </r>
    <r>
      <rPr>
        <sz val="10"/>
        <color indexed="8"/>
        <rFont val="Calibri"/>
        <family val="2"/>
      </rPr>
      <t xml:space="preserve"> para confirmação do enquadramento no artigo 61º do º do Regulamento (UE) nº 1303/2013,de 17 de dezembro de 2013 - preenchimento dos</t>
    </r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mapas I.2</t>
    </r>
    <r>
      <rPr>
        <sz val="10"/>
        <color indexed="8"/>
        <rFont val="Calibri"/>
        <family val="2"/>
      </rPr>
      <t xml:space="preserve"> e</t>
    </r>
    <r>
      <rPr>
        <b/>
        <u val="single"/>
        <sz val="10"/>
        <color indexed="8"/>
        <rFont val="Calibri"/>
        <family val="2"/>
      </rPr>
      <t xml:space="preserve"> I.3</t>
    </r>
    <r>
      <rPr>
        <sz val="10"/>
        <color indexed="8"/>
        <rFont val="Calibri"/>
        <family val="2"/>
      </rPr>
      <t xml:space="preserve"> e </t>
    </r>
    <r>
      <rPr>
        <b/>
        <u val="single"/>
        <sz val="10"/>
        <color indexed="8"/>
        <rFont val="Calibri"/>
        <family val="2"/>
      </rPr>
      <t>mapa II</t>
    </r>
    <r>
      <rPr>
        <sz val="10"/>
        <color indexed="8"/>
        <rFont val="Calibri"/>
        <family val="2"/>
      </rPr>
      <t xml:space="preserve">, suportados no preenchiemento do </t>
    </r>
    <r>
      <rPr>
        <b/>
        <u val="single"/>
        <sz val="10"/>
        <color indexed="8"/>
        <rFont val="Calibri"/>
        <family val="2"/>
      </rPr>
      <t>mapa I</t>
    </r>
    <r>
      <rPr>
        <sz val="10"/>
        <color indexed="8"/>
        <rFont val="Calibri"/>
        <family val="2"/>
      </rPr>
      <t>, para confirmação de que a operação gera, ou não,  receita líquida de exploração positiva</t>
    </r>
  </si>
  <si>
    <r>
      <rPr>
        <b/>
        <sz val="10"/>
        <color indexed="8"/>
        <rFont val="Calibri"/>
        <family val="2"/>
      </rPr>
      <t>2.</t>
    </r>
    <r>
      <rPr>
        <sz val="10"/>
        <color indexed="8"/>
        <rFont val="Calibri"/>
        <family val="2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</si>
  <si>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</si>
  <si>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</si>
  <si>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</si>
  <si>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</si>
  <si>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</si>
  <si>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indexed="8"/>
        <rFont val="Calibri"/>
        <family val="2"/>
      </rPr>
      <t xml:space="preserve">3. </t>
    </r>
    <r>
      <rPr>
        <sz val="10"/>
        <color indexed="8"/>
        <rFont val="Calibri"/>
        <family val="2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 val="single"/>
        <sz val="10"/>
        <color indexed="8"/>
        <rFont val="Calibri"/>
        <family val="2"/>
      </rPr>
      <t>mapas IV</t>
    </r>
  </si>
  <si>
    <r>
      <rPr>
        <b/>
        <sz val="10"/>
        <color indexed="8"/>
        <rFont val="Calibri"/>
        <family val="2"/>
      </rPr>
      <t>4.</t>
    </r>
    <r>
      <rPr>
        <sz val="10"/>
        <color indexed="8"/>
        <rFont val="Calibri"/>
        <family val="2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 val="single"/>
        <sz val="10"/>
        <color indexed="8"/>
        <rFont val="Calibri"/>
        <family val="2"/>
      </rPr>
      <t>prencher os mapas II.1 e III</t>
    </r>
    <r>
      <rPr>
        <sz val="10"/>
        <color indexed="8"/>
        <rFont val="Calibri"/>
        <family val="2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</si>
  <si>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indexed="8"/>
        <rFont val="Calibri"/>
        <family val="2"/>
      </rPr>
      <t>5.</t>
    </r>
    <r>
      <rPr>
        <sz val="10"/>
        <color indexed="8"/>
        <rFont val="Calibri"/>
        <family val="2"/>
      </rPr>
      <t xml:space="preserve"> em sede de análise de sustentabilidade financeira, devem ser preenchidos os </t>
    </r>
    <r>
      <rPr>
        <b/>
        <u val="single"/>
        <sz val="10"/>
        <color indexed="8"/>
        <rFont val="Calibri"/>
        <family val="2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</si>
  <si>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</si>
  <si>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</si>
  <si>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</si>
  <si>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</si>
  <si>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</si>
  <si>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</si>
  <si>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</si>
  <si>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</si>
  <si>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</si>
  <si>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</si>
  <si>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</si>
  <si>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</si>
  <si>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</si>
  <si>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</si>
  <si>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</si>
  <si>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</si>
  <si>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</si>
  <si>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</si>
  <si>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</si>
  <si>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</si>
  <si>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</si>
  <si>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</si>
  <si>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</si>
  <si>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</si>
  <si>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</si>
  <si>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</si>
  <si>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</si>
  <si>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</si>
  <si>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</si>
  <si>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</si>
  <si>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</si>
  <si>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</si>
  <si>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</si>
  <si>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</si>
  <si>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</si>
  <si>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</si>
  <si>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</si>
  <si>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</si>
  <si>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</si>
  <si>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</si>
  <si>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</si>
  <si>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</si>
  <si>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indexed="8"/>
        <rFont val="Calibri"/>
        <family val="2"/>
      </rPr>
      <t xml:space="preserve"> cash-in flows</t>
    </r>
    <r>
      <rPr>
        <sz val="10"/>
        <color indexed="8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</si>
  <si>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</si>
  <si>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</si>
  <si>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</si>
  <si>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</si>
  <si>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</si>
  <si>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</si>
  <si>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</si>
  <si>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</si>
  <si>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</si>
  <si>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</si>
  <si>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</si>
  <si>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</si>
  <si>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</si>
  <si>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</si>
  <si>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</si>
  <si>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</si>
  <si>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</si>
  <si>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</si>
  <si>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</si>
  <si>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indexed="8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</si>
  <si>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</si>
  <si>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</si>
  <si>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</si>
  <si>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</si>
  <si>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</si>
  <si>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</si>
  <si>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</si>
  <si>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</si>
  <si>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</si>
  <si>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</si>
  <si>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</si>
  <si>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</si>
  <si>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</si>
  <si>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</si>
  <si>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</si>
  <si>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</si>
  <si>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</si>
  <si>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</si>
  <si>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</si>
  <si>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indexed="8"/>
        <rFont val="Calibri"/>
        <family val="2"/>
      </rPr>
      <t>pro rata</t>
    </r>
    <r>
      <rPr>
        <b/>
        <sz val="11"/>
        <color indexed="8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</si>
  <si>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</si>
  <si>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</si>
  <si>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</si>
  <si>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</si>
  <si>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</si>
  <si>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</si>
  <si>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</si>
  <si>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</si>
  <si>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indexed="8"/>
        <rFont val="Calibri"/>
        <family val="2"/>
      </rPr>
      <t>pro rata</t>
    </r>
    <r>
      <rPr>
        <b/>
        <sz val="10"/>
        <color indexed="8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</si>
  <si>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indexed="8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</si>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</sst>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EEECE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 style="medium"/>
      <right style="medium"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thin"/>
      <top style="hair"/>
      <bottom style="hair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right"/>
    </xf>
    <xf numFmtId="0" fontId="60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6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0" fillId="0" borderId="12" xfId="0" applyFont="1" applyFill="1" applyBorder="1" applyAlignment="1">
      <alignment horizontal="right"/>
    </xf>
    <xf numFmtId="0" fontId="59" fillId="33" borderId="13" xfId="0" applyFont="1" applyFill="1" applyBorder="1" applyAlignment="1">
      <alignment horizontal="right"/>
    </xf>
    <xf numFmtId="0" fontId="60" fillId="0" borderId="13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2" fillId="0" borderId="0" xfId="0" applyFont="1" applyAlignment="1">
      <alignment horizontal="right" vertical="center"/>
    </xf>
    <xf numFmtId="0" fontId="59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59" fillId="33" borderId="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left"/>
    </xf>
    <xf numFmtId="0" fontId="6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60" fillId="32" borderId="13" xfId="0" applyFont="1" applyFill="1" applyBorder="1" applyAlignment="1">
      <alignment/>
    </xf>
    <xf numFmtId="0" fontId="60" fillId="32" borderId="11" xfId="0" applyFont="1" applyFill="1" applyBorder="1" applyAlignment="1">
      <alignment/>
    </xf>
    <xf numFmtId="0" fontId="59" fillId="32" borderId="12" xfId="0" applyFont="1" applyFill="1" applyBorder="1" applyAlignment="1">
      <alignment horizontal="right"/>
    </xf>
    <xf numFmtId="0" fontId="62" fillId="0" borderId="14" xfId="0" applyFont="1" applyBorder="1" applyAlignment="1">
      <alignment horizontal="right" vertical="center"/>
    </xf>
    <xf numFmtId="0" fontId="61" fillId="0" borderId="15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9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60" fillId="2" borderId="12" xfId="0" applyFont="1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59" fillId="34" borderId="12" xfId="0" applyFont="1" applyFill="1" applyBorder="1" applyAlignment="1">
      <alignment horizontal="right"/>
    </xf>
    <xf numFmtId="0" fontId="59" fillId="34" borderId="13" xfId="0" applyFont="1" applyFill="1" applyBorder="1" applyAlignment="1">
      <alignment horizontal="left" wrapText="1"/>
    </xf>
    <xf numFmtId="0" fontId="59" fillId="34" borderId="13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60" fillId="0" borderId="14" xfId="0" applyFont="1" applyBorder="1" applyAlignment="1">
      <alignment vertical="center"/>
    </xf>
    <xf numFmtId="0" fontId="57" fillId="6" borderId="12" xfId="0" applyFont="1" applyFill="1" applyBorder="1" applyAlignment="1">
      <alignment horizontal="right"/>
    </xf>
    <xf numFmtId="0" fontId="57" fillId="6" borderId="13" xfId="0" applyFont="1" applyFill="1" applyBorder="1" applyAlignment="1">
      <alignment/>
    </xf>
    <xf numFmtId="0" fontId="57" fillId="6" borderId="11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right"/>
    </xf>
    <xf numFmtId="0" fontId="0" fillId="32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7" fillId="0" borderId="12" xfId="0" applyFont="1" applyFill="1" applyBorder="1" applyAlignment="1">
      <alignment horizontal="right"/>
    </xf>
    <xf numFmtId="0" fontId="57" fillId="0" borderId="13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6" borderId="13" xfId="0" applyFont="1" applyFill="1" applyBorder="1" applyAlignment="1">
      <alignment horizontal="left"/>
    </xf>
    <xf numFmtId="0" fontId="59" fillId="0" borderId="0" xfId="0" applyFont="1" applyBorder="1" applyAlignment="1">
      <alignment horizontal="right" vertical="center"/>
    </xf>
    <xf numFmtId="0" fontId="59" fillId="0" borderId="15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0" fontId="59" fillId="34" borderId="12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/>
    </xf>
    <xf numFmtId="0" fontId="64" fillId="0" borderId="10" xfId="0" applyFont="1" applyBorder="1" applyAlignment="1">
      <alignment wrapText="1"/>
    </xf>
    <xf numFmtId="0" fontId="60" fillId="0" borderId="11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/>
    </xf>
    <xf numFmtId="0" fontId="63" fillId="0" borderId="0" xfId="0" applyFont="1" applyAlignment="1">
      <alignment horizontal="left" wrapText="1"/>
    </xf>
    <xf numFmtId="0" fontId="61" fillId="0" borderId="15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0" fontId="59" fillId="9" borderId="16" xfId="0" applyNumberFormat="1" applyFont="1" applyFill="1" applyBorder="1" applyAlignment="1">
      <alignment horizontal="center"/>
    </xf>
    <xf numFmtId="0" fontId="60" fillId="0" borderId="0" xfId="0" applyNumberFormat="1" applyFont="1" applyAlignment="1">
      <alignment/>
    </xf>
    <xf numFmtId="4" fontId="59" fillId="0" borderId="17" xfId="0" applyNumberFormat="1" applyFont="1" applyBorder="1" applyAlignment="1">
      <alignment/>
    </xf>
    <xf numFmtId="4" fontId="59" fillId="0" borderId="18" xfId="0" applyNumberFormat="1" applyFont="1" applyBorder="1" applyAlignment="1">
      <alignment/>
    </xf>
    <xf numFmtId="4" fontId="60" fillId="0" borderId="19" xfId="0" applyNumberFormat="1" applyFont="1" applyBorder="1" applyAlignment="1">
      <alignment/>
    </xf>
    <xf numFmtId="4" fontId="60" fillId="0" borderId="20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4" fontId="59" fillId="0" borderId="22" xfId="0" applyNumberFormat="1" applyFont="1" applyBorder="1" applyAlignment="1">
      <alignment/>
    </xf>
    <xf numFmtId="4" fontId="59" fillId="0" borderId="23" xfId="0" applyNumberFormat="1" applyFont="1" applyBorder="1" applyAlignment="1">
      <alignment/>
    </xf>
    <xf numFmtId="4" fontId="59" fillId="35" borderId="23" xfId="0" applyNumberFormat="1" applyFont="1" applyFill="1" applyBorder="1" applyAlignment="1">
      <alignment/>
    </xf>
    <xf numFmtId="4" fontId="59" fillId="35" borderId="24" xfId="0" applyNumberFormat="1" applyFont="1" applyFill="1" applyBorder="1" applyAlignment="1">
      <alignment/>
    </xf>
    <xf numFmtId="4" fontId="59" fillId="0" borderId="25" xfId="0" applyNumberFormat="1" applyFont="1" applyBorder="1" applyAlignment="1">
      <alignment/>
    </xf>
    <xf numFmtId="4" fontId="60" fillId="0" borderId="18" xfId="0" applyNumberFormat="1" applyFont="1" applyBorder="1" applyAlignment="1">
      <alignment/>
    </xf>
    <xf numFmtId="4" fontId="60" fillId="0" borderId="26" xfId="0" applyNumberFormat="1" applyFont="1" applyBorder="1" applyAlignment="1">
      <alignment/>
    </xf>
    <xf numFmtId="4" fontId="60" fillId="0" borderId="27" xfId="0" applyNumberFormat="1" applyFont="1" applyBorder="1" applyAlignment="1">
      <alignment/>
    </xf>
    <xf numFmtId="4" fontId="59" fillId="0" borderId="28" xfId="0" applyNumberFormat="1" applyFont="1" applyBorder="1" applyAlignment="1">
      <alignment/>
    </xf>
    <xf numFmtId="4" fontId="59" fillId="0" borderId="29" xfId="0" applyNumberFormat="1" applyFont="1" applyBorder="1" applyAlignment="1">
      <alignment/>
    </xf>
    <xf numFmtId="4" fontId="60" fillId="0" borderId="25" xfId="0" applyNumberFormat="1" applyFont="1" applyBorder="1" applyAlignment="1">
      <alignment/>
    </xf>
    <xf numFmtId="4" fontId="60" fillId="0" borderId="30" xfId="0" applyNumberFormat="1" applyFont="1" applyBorder="1" applyAlignment="1">
      <alignment/>
    </xf>
    <xf numFmtId="4" fontId="60" fillId="0" borderId="29" xfId="0" applyNumberFormat="1" applyFont="1" applyBorder="1" applyAlignment="1">
      <alignment/>
    </xf>
    <xf numFmtId="4" fontId="60" fillId="0" borderId="28" xfId="0" applyNumberFormat="1" applyFont="1" applyBorder="1" applyAlignment="1">
      <alignment/>
    </xf>
    <xf numFmtId="4" fontId="59" fillId="0" borderId="31" xfId="0" applyNumberFormat="1" applyFont="1" applyBorder="1" applyAlignment="1">
      <alignment/>
    </xf>
    <xf numFmtId="10" fontId="59" fillId="0" borderId="0" xfId="57" applyNumberFormat="1" applyFont="1" applyFill="1" applyBorder="1" applyAlignment="1">
      <alignment/>
    </xf>
    <xf numFmtId="4" fontId="60" fillId="0" borderId="0" xfId="0" applyNumberFormat="1" applyFont="1" applyBorder="1" applyAlignment="1">
      <alignment/>
    </xf>
    <xf numFmtId="10" fontId="60" fillId="0" borderId="20" xfId="57" applyNumberFormat="1" applyFont="1" applyBorder="1" applyAlignment="1">
      <alignment/>
    </xf>
    <xf numFmtId="4" fontId="60" fillId="0" borderId="32" xfId="0" applyNumberFormat="1" applyFont="1" applyBorder="1" applyAlignment="1">
      <alignment/>
    </xf>
    <xf numFmtId="4" fontId="59" fillId="0" borderId="33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4" fontId="59" fillId="0" borderId="0" xfId="0" applyNumberFormat="1" applyFont="1" applyAlignment="1">
      <alignment horizontal="center"/>
    </xf>
    <xf numFmtId="4" fontId="60" fillId="0" borderId="0" xfId="0" applyNumberFormat="1" applyFont="1" applyBorder="1" applyAlignment="1">
      <alignment horizontal="left"/>
    </xf>
    <xf numFmtId="4" fontId="60" fillId="0" borderId="0" xfId="0" applyNumberFormat="1" applyFont="1" applyAlignment="1">
      <alignment vertical="center"/>
    </xf>
    <xf numFmtId="4" fontId="60" fillId="0" borderId="34" xfId="0" applyNumberFormat="1" applyFont="1" applyBorder="1" applyAlignment="1">
      <alignment vertical="center"/>
    </xf>
    <xf numFmtId="4" fontId="60" fillId="0" borderId="15" xfId="0" applyNumberFormat="1" applyFont="1" applyBorder="1" applyAlignment="1">
      <alignment vertical="center"/>
    </xf>
    <xf numFmtId="1" fontId="60" fillId="0" borderId="0" xfId="0" applyNumberFormat="1" applyFont="1" applyAlignment="1">
      <alignment/>
    </xf>
    <xf numFmtId="1" fontId="59" fillId="0" borderId="0" xfId="0" applyNumberFormat="1" applyFont="1" applyAlignment="1">
      <alignment horizontal="center"/>
    </xf>
    <xf numFmtId="1" fontId="6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60" fillId="0" borderId="0" xfId="0" applyNumberFormat="1" applyFont="1" applyAlignment="1">
      <alignment horizontal="right" vertical="center"/>
    </xf>
    <xf numFmtId="4" fontId="60" fillId="0" borderId="35" xfId="0" applyNumberFormat="1" applyFont="1" applyBorder="1" applyAlignment="1">
      <alignment vertical="center"/>
    </xf>
    <xf numFmtId="0" fontId="0" fillId="0" borderId="35" xfId="0" applyBorder="1" applyAlignment="1">
      <alignment/>
    </xf>
    <xf numFmtId="1" fontId="60" fillId="0" borderId="0" xfId="0" applyNumberFormat="1" applyFont="1" applyBorder="1" applyAlignment="1">
      <alignment/>
    </xf>
    <xf numFmtId="1" fontId="60" fillId="0" borderId="19" xfId="0" applyNumberFormat="1" applyFont="1" applyBorder="1" applyAlignment="1">
      <alignment horizontal="right" vertical="center"/>
    </xf>
    <xf numFmtId="0" fontId="59" fillId="18" borderId="18" xfId="0" applyFont="1" applyFill="1" applyBorder="1" applyAlignment="1">
      <alignment vertical="center" wrapText="1"/>
    </xf>
    <xf numFmtId="4" fontId="59" fillId="36" borderId="36" xfId="0" applyNumberFormat="1" applyFont="1" applyFill="1" applyBorder="1" applyAlignment="1">
      <alignment horizontal="center" wrapText="1"/>
    </xf>
    <xf numFmtId="0" fontId="60" fillId="0" borderId="35" xfId="0" applyFont="1" applyBorder="1" applyAlignment="1">
      <alignment vertical="center" wrapText="1"/>
    </xf>
    <xf numFmtId="4" fontId="59" fillId="36" borderId="35" xfId="0" applyNumberFormat="1" applyFont="1" applyFill="1" applyBorder="1" applyAlignment="1">
      <alignment horizontal="center" wrapText="1"/>
    </xf>
    <xf numFmtId="0" fontId="60" fillId="0" borderId="37" xfId="0" applyFont="1" applyBorder="1" applyAlignment="1">
      <alignment vertical="center" wrapText="1"/>
    </xf>
    <xf numFmtId="4" fontId="60" fillId="0" borderId="37" xfId="0" applyNumberFormat="1" applyFont="1" applyBorder="1" applyAlignment="1">
      <alignment horizontal="left"/>
    </xf>
    <xf numFmtId="4" fontId="59" fillId="18" borderId="35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59" fillId="33" borderId="0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36" borderId="38" xfId="0" applyFont="1" applyFill="1" applyBorder="1" applyAlignment="1">
      <alignment horizontal="right"/>
    </xf>
    <xf numFmtId="0" fontId="61" fillId="36" borderId="38" xfId="0" applyFont="1" applyFill="1" applyBorder="1" applyAlignment="1">
      <alignment/>
    </xf>
    <xf numFmtId="0" fontId="61" fillId="36" borderId="38" xfId="0" applyFont="1" applyFill="1" applyBorder="1" applyAlignment="1">
      <alignment horizontal="center"/>
    </xf>
    <xf numFmtId="0" fontId="60" fillId="36" borderId="17" xfId="0" applyNumberFormat="1" applyFont="1" applyFill="1" applyBorder="1" applyAlignment="1">
      <alignment/>
    </xf>
    <xf numFmtId="0" fontId="60" fillId="36" borderId="18" xfId="0" applyNumberFormat="1" applyFont="1" applyFill="1" applyBorder="1" applyAlignment="1">
      <alignment/>
    </xf>
    <xf numFmtId="0" fontId="59" fillId="36" borderId="16" xfId="0" applyNumberFormat="1" applyFont="1" applyFill="1" applyBorder="1" applyAlignment="1">
      <alignment horizontal="center"/>
    </xf>
    <xf numFmtId="0" fontId="61" fillId="36" borderId="13" xfId="0" applyFont="1" applyFill="1" applyBorder="1" applyAlignment="1">
      <alignment horizontal="center"/>
    </xf>
    <xf numFmtId="0" fontId="61" fillId="36" borderId="11" xfId="0" applyFont="1" applyFill="1" applyBorder="1" applyAlignment="1">
      <alignment horizontal="center"/>
    </xf>
    <xf numFmtId="0" fontId="61" fillId="36" borderId="15" xfId="0" applyFont="1" applyFill="1" applyBorder="1" applyAlignment="1">
      <alignment horizontal="center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wrapText="1"/>
    </xf>
    <xf numFmtId="0" fontId="65" fillId="0" borderId="0" xfId="0" applyFont="1" applyAlignment="1">
      <alignment vertical="center"/>
    </xf>
    <xf numFmtId="0" fontId="57" fillId="32" borderId="12" xfId="0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4" fontId="67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indent="4"/>
    </xf>
    <xf numFmtId="0" fontId="60" fillId="0" borderId="0" xfId="0" applyFont="1" applyAlignment="1">
      <alignment horizontal="left" indent="7"/>
    </xf>
    <xf numFmtId="0" fontId="60" fillId="0" borderId="0" xfId="0" applyFont="1" applyAlignment="1">
      <alignment wrapText="1"/>
    </xf>
    <xf numFmtId="0" fontId="59" fillId="0" borderId="0" xfId="0" applyFont="1" applyAlignment="1">
      <alignment/>
    </xf>
    <xf numFmtId="0" fontId="65" fillId="0" borderId="0" xfId="0" applyFont="1" applyAlignment="1">
      <alignment horizontal="center"/>
    </xf>
    <xf numFmtId="4" fontId="59" fillId="0" borderId="0" xfId="0" applyNumberFormat="1" applyFont="1" applyBorder="1" applyAlignment="1">
      <alignment/>
    </xf>
    <xf numFmtId="4" fontId="59" fillId="0" borderId="39" xfId="0" applyNumberFormat="1" applyFont="1" applyBorder="1" applyAlignment="1">
      <alignment/>
    </xf>
    <xf numFmtId="4" fontId="59" fillId="0" borderId="40" xfId="0" applyNumberFormat="1" applyFont="1" applyBorder="1" applyAlignment="1">
      <alignment/>
    </xf>
    <xf numFmtId="4" fontId="59" fillId="0" borderId="41" xfId="0" applyNumberFormat="1" applyFont="1" applyBorder="1" applyAlignment="1">
      <alignment/>
    </xf>
    <xf numFmtId="4" fontId="59" fillId="0" borderId="42" xfId="0" applyNumberFormat="1" applyFont="1" applyBorder="1" applyAlignment="1">
      <alignment/>
    </xf>
    <xf numFmtId="4" fontId="59" fillId="0" borderId="43" xfId="0" applyNumberFormat="1" applyFont="1" applyBorder="1" applyAlignment="1">
      <alignment/>
    </xf>
    <xf numFmtId="4" fontId="59" fillId="0" borderId="0" xfId="0" applyNumberFormat="1" applyFont="1" applyFill="1" applyBorder="1" applyAlignment="1">
      <alignment/>
    </xf>
    <xf numFmtId="4" fontId="59" fillId="0" borderId="40" xfId="0" applyNumberFormat="1" applyFont="1" applyFill="1" applyBorder="1" applyAlignment="1">
      <alignment/>
    </xf>
    <xf numFmtId="4" fontId="59" fillId="0" borderId="43" xfId="0" applyNumberFormat="1" applyFont="1" applyFill="1" applyBorder="1" applyAlignment="1">
      <alignment/>
    </xf>
    <xf numFmtId="4" fontId="60" fillId="0" borderId="19" xfId="0" applyNumberFormat="1" applyFont="1" applyBorder="1" applyAlignment="1">
      <alignment horizontal="left"/>
    </xf>
    <xf numFmtId="4" fontId="59" fillId="0" borderId="21" xfId="0" applyNumberFormat="1" applyFont="1" applyBorder="1" applyAlignment="1">
      <alignment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Border="1" applyAlignment="1">
      <alignment horizontal="right"/>
    </xf>
    <xf numFmtId="4" fontId="59" fillId="0" borderId="23" xfId="0" applyNumberFormat="1" applyFont="1" applyFill="1" applyBorder="1" applyAlignment="1">
      <alignment/>
    </xf>
    <xf numFmtId="4" fontId="59" fillId="0" borderId="2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8" fillId="18" borderId="28" xfId="0" applyFont="1" applyFill="1" applyBorder="1" applyAlignment="1">
      <alignment horizontal="center" vertical="center" wrapText="1"/>
    </xf>
    <xf numFmtId="0" fontId="68" fillId="18" borderId="29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justify" vertical="center" wrapText="1"/>
    </xf>
    <xf numFmtId="0" fontId="57" fillId="0" borderId="0" xfId="0" applyFont="1" applyAlignment="1">
      <alignment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justify" vertical="center" wrapText="1"/>
    </xf>
    <xf numFmtId="0" fontId="63" fillId="0" borderId="29" xfId="0" applyFont="1" applyBorder="1" applyAlignment="1">
      <alignment horizontal="justify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justify" vertical="center" wrapText="1"/>
    </xf>
    <xf numFmtId="0" fontId="63" fillId="0" borderId="29" xfId="0" applyFont="1" applyFill="1" applyBorder="1" applyAlignment="1">
      <alignment horizontal="justify" vertical="center" wrapText="1"/>
    </xf>
    <xf numFmtId="0" fontId="64" fillId="0" borderId="29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0" fontId="60" fillId="0" borderId="44" xfId="0" applyFont="1" applyBorder="1" applyAlignment="1">
      <alignment horizontal="justify" vertical="center" wrapText="1"/>
    </xf>
    <xf numFmtId="0" fontId="63" fillId="0" borderId="44" xfId="0" applyFont="1" applyBorder="1" applyAlignment="1">
      <alignment horizontal="justify" vertical="center" wrapText="1"/>
    </xf>
    <xf numFmtId="0" fontId="64" fillId="0" borderId="44" xfId="0" applyFont="1" applyBorder="1" applyAlignment="1">
      <alignment horizontal="justify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justify" vertical="center" wrapText="1"/>
    </xf>
    <xf numFmtId="0" fontId="63" fillId="0" borderId="45" xfId="0" applyFont="1" applyBorder="1" applyAlignment="1">
      <alignment horizontal="justify" vertical="center" wrapText="1"/>
    </xf>
    <xf numFmtId="0" fontId="63" fillId="0" borderId="28" xfId="0" applyFont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4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6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6"/>
    </xf>
    <xf numFmtId="0" fontId="60" fillId="0" borderId="29" xfId="0" applyFont="1" applyBorder="1" applyAlignment="1">
      <alignment horizontal="left" vertical="center" wrapText="1" indent="1"/>
    </xf>
    <xf numFmtId="0" fontId="69" fillId="0" borderId="0" xfId="0" applyFont="1" applyAlignment="1">
      <alignment horizontal="left" vertical="center" wrapText="1" indent="6"/>
    </xf>
    <xf numFmtId="0" fontId="59" fillId="37" borderId="19" xfId="0" applyFont="1" applyFill="1" applyBorder="1" applyAlignment="1">
      <alignment horizontal="center" vertical="center" wrapText="1"/>
    </xf>
    <xf numFmtId="0" fontId="70" fillId="37" borderId="29" xfId="0" applyFont="1" applyFill="1" applyBorder="1" applyAlignment="1">
      <alignment horizontal="center" vertical="center" wrapText="1"/>
    </xf>
    <xf numFmtId="0" fontId="60" fillId="0" borderId="47" xfId="0" applyFont="1" applyBorder="1" applyAlignment="1">
      <alignment horizontal="justify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59" fillId="36" borderId="50" xfId="0" applyNumberFormat="1" applyFont="1" applyFill="1" applyBorder="1" applyAlignment="1">
      <alignment horizontal="center"/>
    </xf>
    <xf numFmtId="4" fontId="59" fillId="36" borderId="51" xfId="0" applyNumberFormat="1" applyFont="1" applyFill="1" applyBorder="1" applyAlignment="1">
      <alignment horizontal="center"/>
    </xf>
    <xf numFmtId="4" fontId="59" fillId="36" borderId="52" xfId="0" applyNumberFormat="1" applyFont="1" applyFill="1" applyBorder="1" applyAlignment="1">
      <alignment horizontal="center"/>
    </xf>
    <xf numFmtId="4" fontId="59" fillId="36" borderId="44" xfId="0" applyNumberFormat="1" applyFont="1" applyFill="1" applyBorder="1" applyAlignment="1">
      <alignment horizontal="center"/>
    </xf>
    <xf numFmtId="4" fontId="60" fillId="0" borderId="34" xfId="0" applyNumberFormat="1" applyFont="1" applyBorder="1" applyAlignment="1">
      <alignment vertical="center"/>
    </xf>
    <xf numFmtId="4" fontId="60" fillId="0" borderId="15" xfId="0" applyNumberFormat="1" applyFont="1" applyBorder="1" applyAlignment="1">
      <alignment vertical="center"/>
    </xf>
    <xf numFmtId="4" fontId="71" fillId="0" borderId="53" xfId="0" applyNumberFormat="1" applyFont="1" applyBorder="1" applyAlignment="1">
      <alignment vertical="center" wrapText="1"/>
    </xf>
    <xf numFmtId="4" fontId="71" fillId="0" borderId="15" xfId="0" applyNumberFormat="1" applyFont="1" applyBorder="1" applyAlignment="1">
      <alignment vertical="center" wrapText="1"/>
    </xf>
    <xf numFmtId="0" fontId="59" fillId="18" borderId="50" xfId="0" applyFont="1" applyFill="1" applyBorder="1" applyAlignment="1">
      <alignment horizontal="center" vertical="center" wrapText="1"/>
    </xf>
    <xf numFmtId="0" fontId="59" fillId="18" borderId="51" xfId="0" applyFont="1" applyFill="1" applyBorder="1" applyAlignment="1">
      <alignment horizontal="center" vertical="center" wrapText="1"/>
    </xf>
    <xf numFmtId="0" fontId="59" fillId="18" borderId="44" xfId="0" applyFont="1" applyFill="1" applyBorder="1" applyAlignment="1">
      <alignment horizontal="center" vertical="center" wrapText="1"/>
    </xf>
    <xf numFmtId="4" fontId="71" fillId="0" borderId="54" xfId="0" applyNumberFormat="1" applyFont="1" applyBorder="1" applyAlignment="1">
      <alignment horizontal="center" vertical="center" wrapText="1"/>
    </xf>
    <xf numFmtId="4" fontId="71" fillId="0" borderId="55" xfId="0" applyNumberFormat="1" applyFont="1" applyBorder="1" applyAlignment="1">
      <alignment horizontal="center" vertical="center" wrapText="1"/>
    </xf>
    <xf numFmtId="4" fontId="71" fillId="0" borderId="56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left"/>
    </xf>
    <xf numFmtId="4" fontId="72" fillId="0" borderId="0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4" fontId="71" fillId="0" borderId="53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60" fillId="0" borderId="57" xfId="0" applyNumberFormat="1" applyFont="1" applyBorder="1" applyAlignment="1">
      <alignment vertical="center"/>
    </xf>
    <xf numFmtId="4" fontId="60" fillId="0" borderId="58" xfId="0" applyNumberFormat="1" applyFont="1" applyBorder="1" applyAlignment="1">
      <alignment vertical="center"/>
    </xf>
    <xf numFmtId="4" fontId="71" fillId="0" borderId="59" xfId="0" applyNumberFormat="1" applyFont="1" applyBorder="1" applyAlignment="1">
      <alignment vertical="center" wrapText="1"/>
    </xf>
    <xf numFmtId="4" fontId="71" fillId="0" borderId="58" xfId="0" applyNumberFormat="1" applyFont="1" applyBorder="1" applyAlignment="1">
      <alignment vertical="center" wrapText="1"/>
    </xf>
    <xf numFmtId="4" fontId="71" fillId="0" borderId="60" xfId="0" applyNumberFormat="1" applyFont="1" applyBorder="1" applyAlignment="1">
      <alignment horizontal="left" vertical="center" wrapText="1"/>
    </xf>
    <xf numFmtId="4" fontId="71" fillId="0" borderId="59" xfId="0" applyNumberFormat="1" applyFont="1" applyBorder="1" applyAlignment="1">
      <alignment horizontal="left" vertical="center" wrapText="1"/>
    </xf>
    <xf numFmtId="4" fontId="71" fillId="0" borderId="58" xfId="0" applyNumberFormat="1" applyFont="1" applyBorder="1" applyAlignment="1">
      <alignment horizontal="left" vertical="center" wrapText="1"/>
    </xf>
    <xf numFmtId="4" fontId="71" fillId="0" borderId="61" xfId="0" applyNumberFormat="1" applyFont="1" applyBorder="1" applyAlignment="1">
      <alignment horizontal="left" vertical="center" wrapText="1"/>
    </xf>
    <xf numFmtId="4" fontId="71" fillId="0" borderId="54" xfId="0" applyNumberFormat="1" applyFont="1" applyBorder="1" applyAlignment="1">
      <alignment horizontal="left" vertical="center" wrapText="1"/>
    </xf>
    <xf numFmtId="4" fontId="71" fillId="0" borderId="55" xfId="0" applyNumberFormat="1" applyFont="1" applyBorder="1" applyAlignment="1">
      <alignment horizontal="left" vertical="center" wrapText="1"/>
    </xf>
    <xf numFmtId="4" fontId="71" fillId="0" borderId="56" xfId="0" applyNumberFormat="1" applyFont="1" applyBorder="1" applyAlignment="1">
      <alignment horizontal="left" vertical="center" wrapText="1"/>
    </xf>
    <xf numFmtId="4" fontId="71" fillId="0" borderId="59" xfId="0" applyNumberFormat="1" applyFont="1" applyBorder="1" applyAlignment="1">
      <alignment horizontal="center" vertical="center" wrapText="1"/>
    </xf>
    <xf numFmtId="4" fontId="71" fillId="0" borderId="58" xfId="0" applyNumberFormat="1" applyFont="1" applyBorder="1" applyAlignment="1">
      <alignment horizontal="center" vertical="center" wrapText="1"/>
    </xf>
    <xf numFmtId="4" fontId="71" fillId="0" borderId="61" xfId="0" applyNumberFormat="1" applyFont="1" applyBorder="1" applyAlignment="1">
      <alignment horizontal="center" vertical="center" wrapText="1"/>
    </xf>
    <xf numFmtId="4" fontId="59" fillId="36" borderId="35" xfId="0" applyNumberFormat="1" applyFont="1" applyFill="1" applyBorder="1" applyAlignment="1">
      <alignment horizontal="center"/>
    </xf>
    <xf numFmtId="4" fontId="60" fillId="0" borderId="35" xfId="0" applyNumberFormat="1" applyFont="1" applyBorder="1" applyAlignment="1">
      <alignment horizontal="left" vertical="center"/>
    </xf>
    <xf numFmtId="4" fontId="59" fillId="36" borderId="36" xfId="0" applyNumberFormat="1" applyFont="1" applyFill="1" applyBorder="1" applyAlignment="1">
      <alignment horizontal="center"/>
    </xf>
    <xf numFmtId="4" fontId="60" fillId="0" borderId="35" xfId="0" applyNumberFormat="1" applyFont="1" applyBorder="1" applyAlignment="1">
      <alignment horizontal="center" vertical="center"/>
    </xf>
    <xf numFmtId="9" fontId="60" fillId="0" borderId="35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4" fontId="59" fillId="18" borderId="53" xfId="0" applyNumberFormat="1" applyFont="1" applyFill="1" applyBorder="1" applyAlignment="1">
      <alignment horizontal="left"/>
    </xf>
    <xf numFmtId="4" fontId="59" fillId="18" borderId="15" xfId="0" applyNumberFormat="1" applyFont="1" applyFill="1" applyBorder="1" applyAlignment="1">
      <alignment horizontal="left"/>
    </xf>
    <xf numFmtId="4" fontId="59" fillId="18" borderId="62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 horizontal="left" wrapText="1"/>
    </xf>
    <xf numFmtId="0" fontId="61" fillId="38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5" fillId="0" borderId="43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57" fillId="2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61" fillId="36" borderId="1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1" fillId="38" borderId="15" xfId="0" applyFont="1" applyFill="1" applyBorder="1" applyAlignment="1">
      <alignment horizontal="center"/>
    </xf>
    <xf numFmtId="0" fontId="59" fillId="32" borderId="13" xfId="0" applyFont="1" applyFill="1" applyBorder="1" applyAlignment="1">
      <alignment horizontal="left"/>
    </xf>
    <xf numFmtId="0" fontId="46" fillId="18" borderId="15" xfId="0" applyFont="1" applyFill="1" applyBorder="1" applyAlignment="1">
      <alignment horizontal="center"/>
    </xf>
    <xf numFmtId="0" fontId="60" fillId="0" borderId="0" xfId="0" applyFont="1" applyBorder="1" applyAlignment="1">
      <alignment horizontal="justify" vertical="center" wrapText="1"/>
    </xf>
    <xf numFmtId="0" fontId="61" fillId="36" borderId="12" xfId="0" applyFont="1" applyFill="1" applyBorder="1" applyAlignment="1">
      <alignment horizontal="center"/>
    </xf>
    <xf numFmtId="0" fontId="64" fillId="0" borderId="10" xfId="0" applyFont="1" applyBorder="1" applyAlignment="1">
      <alignment horizontal="left" wrapText="1"/>
    </xf>
    <xf numFmtId="0" fontId="46" fillId="0" borderId="15" xfId="0" applyFont="1" applyFill="1" applyBorder="1" applyAlignment="1">
      <alignment horizontal="center"/>
    </xf>
    <xf numFmtId="0" fontId="46" fillId="18" borderId="12" xfId="0" applyFont="1" applyFill="1" applyBorder="1" applyAlignment="1">
      <alignment horizontal="center"/>
    </xf>
    <xf numFmtId="0" fontId="63" fillId="0" borderId="0" xfId="0" applyFont="1" applyAlignment="1">
      <alignment horizontal="left" wrapText="1"/>
    </xf>
    <xf numFmtId="0" fontId="59" fillId="36" borderId="15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61" fillId="38" borderId="15" xfId="0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4" fontId="59" fillId="0" borderId="22" xfId="0" applyNumberFormat="1" applyFont="1" applyBorder="1" applyAlignment="1">
      <alignment horizontal="right"/>
    </xf>
    <xf numFmtId="4" fontId="59" fillId="0" borderId="23" xfId="0" applyNumberFormat="1" applyFont="1" applyBorder="1" applyAlignment="1">
      <alignment horizontal="right"/>
    </xf>
    <xf numFmtId="4" fontId="59" fillId="0" borderId="21" xfId="0" applyNumberFormat="1" applyFont="1" applyBorder="1" applyAlignment="1">
      <alignment horizontal="left"/>
    </xf>
    <xf numFmtId="4" fontId="59" fillId="0" borderId="19" xfId="0" applyNumberFormat="1" applyFont="1" applyBorder="1" applyAlignment="1">
      <alignment horizontal="left"/>
    </xf>
    <xf numFmtId="4" fontId="59" fillId="0" borderId="22" xfId="0" applyNumberFormat="1" applyFont="1" applyFill="1" applyBorder="1" applyAlignment="1">
      <alignment horizontal="right"/>
    </xf>
    <xf numFmtId="4" fontId="59" fillId="0" borderId="23" xfId="0" applyNumberFormat="1" applyFont="1" applyFill="1" applyBorder="1" applyAlignment="1">
      <alignment horizontal="right"/>
    </xf>
    <xf numFmtId="4" fontId="59" fillId="0" borderId="50" xfId="0" applyNumberFormat="1" applyFont="1" applyBorder="1" applyAlignment="1">
      <alignment horizontal="center"/>
    </xf>
    <xf numFmtId="4" fontId="59" fillId="0" borderId="44" xfId="0" applyNumberFormat="1" applyFont="1" applyBorder="1" applyAlignment="1">
      <alignment horizontal="center"/>
    </xf>
    <xf numFmtId="0" fontId="60" fillId="0" borderId="63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64" xfId="0" applyFont="1" applyBorder="1" applyAlignment="1">
      <alignment horizontal="left" vertical="center" wrapText="1"/>
    </xf>
    <xf numFmtId="0" fontId="60" fillId="0" borderId="65" xfId="0" applyFont="1" applyBorder="1" applyAlignment="1">
      <alignment horizontal="left" vertical="center" wrapText="1"/>
    </xf>
    <xf numFmtId="0" fontId="60" fillId="0" borderId="66" xfId="0" applyFont="1" applyBorder="1" applyAlignment="1">
      <alignment horizontal="left" vertical="center" wrapText="1"/>
    </xf>
    <xf numFmtId="0" fontId="60" fillId="0" borderId="67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 indent="6"/>
    </xf>
    <xf numFmtId="0" fontId="59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3" fillId="0" borderId="32" xfId="0" applyFont="1" applyBorder="1" applyAlignment="1">
      <alignment horizontal="right" vertical="center"/>
    </xf>
    <xf numFmtId="0" fontId="59" fillId="37" borderId="50" xfId="0" applyFont="1" applyFill="1" applyBorder="1" applyAlignment="1">
      <alignment horizontal="center" vertical="center" wrapText="1"/>
    </xf>
    <xf numFmtId="0" fontId="59" fillId="37" borderId="44" xfId="0" applyFont="1" applyFill="1" applyBorder="1" applyAlignment="1">
      <alignment horizontal="center" vertical="center" wrapText="1"/>
    </xf>
    <xf numFmtId="0" fontId="59" fillId="37" borderId="25" xfId="0" applyFont="1" applyFill="1" applyBorder="1" applyAlignment="1">
      <alignment horizontal="center" vertical="center" wrapText="1"/>
    </xf>
    <xf numFmtId="0" fontId="59" fillId="37" borderId="28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30" xfId="0" applyFont="1" applyFill="1" applyBorder="1" applyAlignment="1">
      <alignment horizontal="center" vertical="center" wrapText="1"/>
    </xf>
    <xf numFmtId="0" fontId="59" fillId="37" borderId="29" xfId="0" applyFont="1" applyFill="1" applyBorder="1" applyAlignment="1">
      <alignment horizontal="center" vertical="center" wrapText="1"/>
    </xf>
    <xf numFmtId="0" fontId="59" fillId="36" borderId="50" xfId="0" applyFont="1" applyFill="1" applyBorder="1" applyAlignment="1">
      <alignment horizontal="center" vertical="center" wrapText="1"/>
    </xf>
    <xf numFmtId="0" fontId="59" fillId="36" borderId="51" xfId="0" applyFont="1" applyFill="1" applyBorder="1" applyAlignment="1">
      <alignment horizontal="center" vertical="center" wrapText="1"/>
    </xf>
    <xf numFmtId="0" fontId="59" fillId="36" borderId="4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9" fillId="39" borderId="50" xfId="0" applyFont="1" applyFill="1" applyBorder="1" applyAlignment="1">
      <alignment horizontal="center" vertical="center" wrapText="1"/>
    </xf>
    <xf numFmtId="0" fontId="59" fillId="39" borderId="51" xfId="0" applyFont="1" applyFill="1" applyBorder="1" applyAlignment="1">
      <alignment horizontal="center" vertical="center" wrapText="1"/>
    </xf>
    <xf numFmtId="0" fontId="59" fillId="39" borderId="4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11.jpeg" /><Relationship Id="rId5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png" /><Relationship Id="rId3" Type="http://schemas.openxmlformats.org/officeDocument/2006/relationships/image" Target="../media/image3.jpeg" /><Relationship Id="rId4" Type="http://schemas.openxmlformats.org/officeDocument/2006/relationships/image" Target="../media/image14.jpeg" /><Relationship Id="rId5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png" /><Relationship Id="rId3" Type="http://schemas.openxmlformats.org/officeDocument/2006/relationships/image" Target="../media/image3.jpeg" /><Relationship Id="rId4" Type="http://schemas.openxmlformats.org/officeDocument/2006/relationships/image" Target="../media/image14.jpeg" /><Relationship Id="rId5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3.png" /><Relationship Id="rId3" Type="http://schemas.openxmlformats.org/officeDocument/2006/relationships/image" Target="../media/image3.jpeg" /><Relationship Id="rId4" Type="http://schemas.openxmlformats.org/officeDocument/2006/relationships/image" Target="../media/image1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Relationship Id="rId3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5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1209675</xdr:colOff>
      <xdr:row>39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01100"/>
          <a:ext cx="1209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4762500</xdr:colOff>
      <xdr:row>37</xdr:row>
      <xdr:rowOff>190500</xdr:rowOff>
    </xdr:from>
    <xdr:to>
      <xdr:col>1</xdr:col>
      <xdr:colOff>5276850</xdr:colOff>
      <xdr:row>39</xdr:row>
      <xdr:rowOff>180975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87915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34</xdr:row>
      <xdr:rowOff>161925</xdr:rowOff>
    </xdr:from>
    <xdr:to>
      <xdr:col>3</xdr:col>
      <xdr:colOff>428625</xdr:colOff>
      <xdr:row>36</xdr:row>
      <xdr:rowOff>123825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85058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35</xdr:row>
      <xdr:rowOff>95250</xdr:rowOff>
    </xdr:from>
    <xdr:to>
      <xdr:col>15</xdr:col>
      <xdr:colOff>28575</xdr:colOff>
      <xdr:row>37</xdr:row>
      <xdr:rowOff>85725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8629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609600</xdr:colOff>
      <xdr:row>14</xdr:row>
      <xdr:rowOff>0</xdr:rowOff>
    </xdr:from>
    <xdr:to>
      <xdr:col>19</xdr:col>
      <xdr:colOff>9525</xdr:colOff>
      <xdr:row>17</xdr:row>
      <xdr:rowOff>57150</xdr:rowOff>
    </xdr:to>
    <xdr:pic>
      <xdr:nvPicPr>
        <xdr:cNvPr id="1" name="Picture 9" descr="QREN_Logo(C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343150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609600</xdr:colOff>
      <xdr:row>21</xdr:row>
      <xdr:rowOff>114300</xdr:rowOff>
    </xdr:from>
    <xdr:to>
      <xdr:col>19</xdr:col>
      <xdr:colOff>9525</xdr:colOff>
      <xdr:row>24</xdr:row>
      <xdr:rowOff>190500</xdr:rowOff>
    </xdr:to>
    <xdr:pic>
      <xdr:nvPicPr>
        <xdr:cNvPr id="2" name="Picture 9" descr="QREN_Logo(C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357187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</xdr:row>
      <xdr:rowOff>152400</xdr:rowOff>
    </xdr:from>
    <xdr:to>
      <xdr:col>2</xdr:col>
      <xdr:colOff>685800</xdr:colOff>
      <xdr:row>67</xdr:row>
      <xdr:rowOff>104775</xdr:rowOff>
    </xdr:to>
    <xdr:pic>
      <xdr:nvPicPr>
        <xdr:cNvPr id="3" name="Imagem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144375"/>
          <a:ext cx="1209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65</xdr:row>
      <xdr:rowOff>95250</xdr:rowOff>
    </xdr:from>
    <xdr:to>
      <xdr:col>11</xdr:col>
      <xdr:colOff>409575</xdr:colOff>
      <xdr:row>68</xdr:row>
      <xdr:rowOff>9525</xdr:rowOff>
    </xdr:to>
    <xdr:pic>
      <xdr:nvPicPr>
        <xdr:cNvPr id="4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120872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7</xdr:row>
      <xdr:rowOff>19050</xdr:rowOff>
    </xdr:to>
    <xdr:pic>
      <xdr:nvPicPr>
        <xdr:cNvPr id="5" name="Imagem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2</xdr:col>
      <xdr:colOff>123825</xdr:colOff>
      <xdr:row>5</xdr:row>
      <xdr:rowOff>114300</xdr:rowOff>
    </xdr:to>
    <xdr:pic>
      <xdr:nvPicPr>
        <xdr:cNvPr id="1" name="Picture 8" descr="Logo_POVT3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17</xdr:row>
      <xdr:rowOff>0</xdr:rowOff>
    </xdr:from>
    <xdr:to>
      <xdr:col>23</xdr:col>
      <xdr:colOff>952500</xdr:colOff>
      <xdr:row>19</xdr:row>
      <xdr:rowOff>28575</xdr:rowOff>
    </xdr:to>
    <xdr:pic>
      <xdr:nvPicPr>
        <xdr:cNvPr id="2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2905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18</xdr:row>
      <xdr:rowOff>114300</xdr:rowOff>
    </xdr:from>
    <xdr:to>
      <xdr:col>23</xdr:col>
      <xdr:colOff>952500</xdr:colOff>
      <xdr:row>20</xdr:row>
      <xdr:rowOff>142875</xdr:rowOff>
    </xdr:to>
    <xdr:pic>
      <xdr:nvPicPr>
        <xdr:cNvPr id="3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3209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115</xdr:row>
      <xdr:rowOff>0</xdr:rowOff>
    </xdr:from>
    <xdr:to>
      <xdr:col>24</xdr:col>
      <xdr:colOff>952500</xdr:colOff>
      <xdr:row>115</xdr:row>
      <xdr:rowOff>409575</xdr:rowOff>
    </xdr:to>
    <xdr:pic>
      <xdr:nvPicPr>
        <xdr:cNvPr id="4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4850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115</xdr:row>
      <xdr:rowOff>0</xdr:rowOff>
    </xdr:from>
    <xdr:to>
      <xdr:col>24</xdr:col>
      <xdr:colOff>952500</xdr:colOff>
      <xdr:row>115</xdr:row>
      <xdr:rowOff>409575</xdr:rowOff>
    </xdr:to>
    <xdr:pic>
      <xdr:nvPicPr>
        <xdr:cNvPr id="5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4850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108</xdr:row>
      <xdr:rowOff>0</xdr:rowOff>
    </xdr:from>
    <xdr:to>
      <xdr:col>24</xdr:col>
      <xdr:colOff>952500</xdr:colOff>
      <xdr:row>109</xdr:row>
      <xdr:rowOff>190500</xdr:rowOff>
    </xdr:to>
    <xdr:pic>
      <xdr:nvPicPr>
        <xdr:cNvPr id="6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33267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108</xdr:row>
      <xdr:rowOff>0</xdr:rowOff>
    </xdr:from>
    <xdr:to>
      <xdr:col>24</xdr:col>
      <xdr:colOff>952500</xdr:colOff>
      <xdr:row>109</xdr:row>
      <xdr:rowOff>190500</xdr:rowOff>
    </xdr:to>
    <xdr:pic>
      <xdr:nvPicPr>
        <xdr:cNvPr id="7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33267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58</xdr:row>
      <xdr:rowOff>0</xdr:rowOff>
    </xdr:from>
    <xdr:to>
      <xdr:col>24</xdr:col>
      <xdr:colOff>952500</xdr:colOff>
      <xdr:row>60</xdr:row>
      <xdr:rowOff>28575</xdr:rowOff>
    </xdr:to>
    <xdr:pic>
      <xdr:nvPicPr>
        <xdr:cNvPr id="8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117157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59</xdr:row>
      <xdr:rowOff>114300</xdr:rowOff>
    </xdr:from>
    <xdr:to>
      <xdr:col>24</xdr:col>
      <xdr:colOff>952500</xdr:colOff>
      <xdr:row>61</xdr:row>
      <xdr:rowOff>142875</xdr:rowOff>
    </xdr:to>
    <xdr:pic>
      <xdr:nvPicPr>
        <xdr:cNvPr id="9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120205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92</xdr:row>
      <xdr:rowOff>0</xdr:rowOff>
    </xdr:from>
    <xdr:to>
      <xdr:col>24</xdr:col>
      <xdr:colOff>952500</xdr:colOff>
      <xdr:row>94</xdr:row>
      <xdr:rowOff>28575</xdr:rowOff>
    </xdr:to>
    <xdr:pic>
      <xdr:nvPicPr>
        <xdr:cNvPr id="10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278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93</xdr:row>
      <xdr:rowOff>114300</xdr:rowOff>
    </xdr:from>
    <xdr:to>
      <xdr:col>24</xdr:col>
      <xdr:colOff>952500</xdr:colOff>
      <xdr:row>95</xdr:row>
      <xdr:rowOff>142875</xdr:rowOff>
    </xdr:to>
    <xdr:pic>
      <xdr:nvPicPr>
        <xdr:cNvPr id="11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58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58</xdr:row>
      <xdr:rowOff>0</xdr:rowOff>
    </xdr:from>
    <xdr:to>
      <xdr:col>23</xdr:col>
      <xdr:colOff>952500</xdr:colOff>
      <xdr:row>60</xdr:row>
      <xdr:rowOff>28575</xdr:rowOff>
    </xdr:to>
    <xdr:pic>
      <xdr:nvPicPr>
        <xdr:cNvPr id="12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117157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59</xdr:row>
      <xdr:rowOff>114300</xdr:rowOff>
    </xdr:from>
    <xdr:to>
      <xdr:col>23</xdr:col>
      <xdr:colOff>952500</xdr:colOff>
      <xdr:row>61</xdr:row>
      <xdr:rowOff>142875</xdr:rowOff>
    </xdr:to>
    <xdr:pic>
      <xdr:nvPicPr>
        <xdr:cNvPr id="13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120205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92</xdr:row>
      <xdr:rowOff>0</xdr:rowOff>
    </xdr:from>
    <xdr:to>
      <xdr:col>24</xdr:col>
      <xdr:colOff>952500</xdr:colOff>
      <xdr:row>94</xdr:row>
      <xdr:rowOff>28575</xdr:rowOff>
    </xdr:to>
    <xdr:pic>
      <xdr:nvPicPr>
        <xdr:cNvPr id="14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278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93</xdr:row>
      <xdr:rowOff>114300</xdr:rowOff>
    </xdr:from>
    <xdr:to>
      <xdr:col>24</xdr:col>
      <xdr:colOff>952500</xdr:colOff>
      <xdr:row>95</xdr:row>
      <xdr:rowOff>142875</xdr:rowOff>
    </xdr:to>
    <xdr:pic>
      <xdr:nvPicPr>
        <xdr:cNvPr id="15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58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92</xdr:row>
      <xdr:rowOff>0</xdr:rowOff>
    </xdr:from>
    <xdr:to>
      <xdr:col>23</xdr:col>
      <xdr:colOff>952500</xdr:colOff>
      <xdr:row>94</xdr:row>
      <xdr:rowOff>28575</xdr:rowOff>
    </xdr:to>
    <xdr:pic>
      <xdr:nvPicPr>
        <xdr:cNvPr id="16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20278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93</xdr:row>
      <xdr:rowOff>114300</xdr:rowOff>
    </xdr:from>
    <xdr:to>
      <xdr:col>23</xdr:col>
      <xdr:colOff>952500</xdr:colOff>
      <xdr:row>95</xdr:row>
      <xdr:rowOff>142875</xdr:rowOff>
    </xdr:to>
    <xdr:pic>
      <xdr:nvPicPr>
        <xdr:cNvPr id="17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2058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485775</xdr:colOff>
      <xdr:row>6</xdr:row>
      <xdr:rowOff>142875</xdr:rowOff>
    </xdr:to>
    <xdr:pic>
      <xdr:nvPicPr>
        <xdr:cNvPr id="18" name="Imagem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124</xdr:row>
      <xdr:rowOff>152400</xdr:rowOff>
    </xdr:from>
    <xdr:to>
      <xdr:col>2</xdr:col>
      <xdr:colOff>247650</xdr:colOff>
      <xdr:row>126</xdr:row>
      <xdr:rowOff>123825</xdr:rowOff>
    </xdr:to>
    <xdr:pic>
      <xdr:nvPicPr>
        <xdr:cNvPr id="19" name="Imagem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7031950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124</xdr:row>
      <xdr:rowOff>133350</xdr:rowOff>
    </xdr:from>
    <xdr:to>
      <xdr:col>20</xdr:col>
      <xdr:colOff>428625</xdr:colOff>
      <xdr:row>127</xdr:row>
      <xdr:rowOff>57150</xdr:rowOff>
    </xdr:to>
    <xdr:pic>
      <xdr:nvPicPr>
        <xdr:cNvPr id="20" name="Picture 10" descr="Logo_CE_jau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270129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4</xdr:row>
      <xdr:rowOff>95250</xdr:rowOff>
    </xdr:to>
    <xdr:pic>
      <xdr:nvPicPr>
        <xdr:cNvPr id="1" name="Picture 8" descr="Logo_POVT3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</xdr:row>
      <xdr:rowOff>0</xdr:rowOff>
    </xdr:from>
    <xdr:to>
      <xdr:col>24</xdr:col>
      <xdr:colOff>952500</xdr:colOff>
      <xdr:row>11</xdr:row>
      <xdr:rowOff>19050</xdr:rowOff>
    </xdr:to>
    <xdr:pic>
      <xdr:nvPicPr>
        <xdr:cNvPr id="2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07675" y="15716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438150</xdr:colOff>
      <xdr:row>9</xdr:row>
      <xdr:rowOff>0</xdr:rowOff>
    </xdr:from>
    <xdr:to>
      <xdr:col>24</xdr:col>
      <xdr:colOff>609600</xdr:colOff>
      <xdr:row>10</xdr:row>
      <xdr:rowOff>142875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93325" y="1571625"/>
          <a:ext cx="171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1400175</xdr:colOff>
      <xdr:row>7</xdr:row>
      <xdr:rowOff>0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140</xdr:row>
      <xdr:rowOff>152400</xdr:rowOff>
    </xdr:from>
    <xdr:to>
      <xdr:col>1</xdr:col>
      <xdr:colOff>1152525</xdr:colOff>
      <xdr:row>142</xdr:row>
      <xdr:rowOff>123825</xdr:rowOff>
    </xdr:to>
    <xdr:pic>
      <xdr:nvPicPr>
        <xdr:cNvPr id="5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76034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285750</xdr:colOff>
      <xdr:row>140</xdr:row>
      <xdr:rowOff>133350</xdr:rowOff>
    </xdr:from>
    <xdr:to>
      <xdr:col>20</xdr:col>
      <xdr:colOff>771525</xdr:colOff>
      <xdr:row>143</xdr:row>
      <xdr:rowOff>57150</xdr:rowOff>
    </xdr:to>
    <xdr:pic>
      <xdr:nvPicPr>
        <xdr:cNvPr id="6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2758440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285750</xdr:colOff>
      <xdr:row>141</xdr:row>
      <xdr:rowOff>133350</xdr:rowOff>
    </xdr:from>
    <xdr:to>
      <xdr:col>20</xdr:col>
      <xdr:colOff>771525</xdr:colOff>
      <xdr:row>144</xdr:row>
      <xdr:rowOff>57150</xdr:rowOff>
    </xdr:to>
    <xdr:pic>
      <xdr:nvPicPr>
        <xdr:cNvPr id="7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2777490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514350</xdr:colOff>
      <xdr:row>140</xdr:row>
      <xdr:rowOff>85725</xdr:rowOff>
    </xdr:from>
    <xdr:to>
      <xdr:col>19</xdr:col>
      <xdr:colOff>0</xdr:colOff>
      <xdr:row>143</xdr:row>
      <xdr:rowOff>9525</xdr:rowOff>
    </xdr:to>
    <xdr:pic>
      <xdr:nvPicPr>
        <xdr:cNvPr id="8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0" y="27536775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5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165</xdr:row>
      <xdr:rowOff>133350</xdr:rowOff>
    </xdr:from>
    <xdr:to>
      <xdr:col>2</xdr:col>
      <xdr:colOff>9525</xdr:colOff>
      <xdr:row>169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61335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257175</xdr:colOff>
      <xdr:row>165</xdr:row>
      <xdr:rowOff>152400</xdr:rowOff>
    </xdr:from>
    <xdr:to>
      <xdr:col>44</xdr:col>
      <xdr:colOff>523875</xdr:colOff>
      <xdr:row>169</xdr:row>
      <xdr:rowOff>66675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47625" y="30632400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1495425</xdr:colOff>
      <xdr:row>7</xdr:row>
      <xdr:rowOff>85725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66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53</xdr:row>
      <xdr:rowOff>76200</xdr:rowOff>
    </xdr:from>
    <xdr:to>
      <xdr:col>1</xdr:col>
      <xdr:colOff>1228725</xdr:colOff>
      <xdr:row>55</xdr:row>
      <xdr:rowOff>123825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924877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619125</xdr:colOff>
      <xdr:row>53</xdr:row>
      <xdr:rowOff>85725</xdr:rowOff>
    </xdr:from>
    <xdr:to>
      <xdr:col>42</xdr:col>
      <xdr:colOff>542925</xdr:colOff>
      <xdr:row>56</xdr:row>
      <xdr:rowOff>104775</xdr:rowOff>
    </xdr:to>
    <xdr:pic>
      <xdr:nvPicPr>
        <xdr:cNvPr id="6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14125" y="92583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5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172</xdr:row>
      <xdr:rowOff>133350</xdr:rowOff>
    </xdr:from>
    <xdr:to>
      <xdr:col>2</xdr:col>
      <xdr:colOff>0</xdr:colOff>
      <xdr:row>176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17754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257175</xdr:colOff>
      <xdr:row>172</xdr:row>
      <xdr:rowOff>152400</xdr:rowOff>
    </xdr:from>
    <xdr:to>
      <xdr:col>44</xdr:col>
      <xdr:colOff>495300</xdr:colOff>
      <xdr:row>176</xdr:row>
      <xdr:rowOff>66675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47625" y="3179445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1485900</xdr:colOff>
      <xdr:row>7</xdr:row>
      <xdr:rowOff>85725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57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58</xdr:row>
      <xdr:rowOff>114300</xdr:rowOff>
    </xdr:from>
    <xdr:to>
      <xdr:col>1</xdr:col>
      <xdr:colOff>1466850</xdr:colOff>
      <xdr:row>60</xdr:row>
      <xdr:rowOff>152400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00679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742950</xdr:colOff>
      <xdr:row>58</xdr:row>
      <xdr:rowOff>142875</xdr:rowOff>
    </xdr:from>
    <xdr:to>
      <xdr:col>42</xdr:col>
      <xdr:colOff>638175</xdr:colOff>
      <xdr:row>61</xdr:row>
      <xdr:rowOff>142875</xdr:rowOff>
    </xdr:to>
    <xdr:pic>
      <xdr:nvPicPr>
        <xdr:cNvPr id="6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37950" y="1009650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115</xdr:row>
      <xdr:rowOff>133350</xdr:rowOff>
    </xdr:from>
    <xdr:to>
      <xdr:col>2</xdr:col>
      <xdr:colOff>1047750</xdr:colOff>
      <xdr:row>119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65020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257175</xdr:colOff>
      <xdr:row>115</xdr:row>
      <xdr:rowOff>152400</xdr:rowOff>
    </xdr:from>
    <xdr:to>
      <xdr:col>34</xdr:col>
      <xdr:colOff>523875</xdr:colOff>
      <xdr:row>119</xdr:row>
      <xdr:rowOff>66675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13125" y="20669250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847725</xdr:colOff>
      <xdr:row>6</xdr:row>
      <xdr:rowOff>152400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66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73</xdr:row>
      <xdr:rowOff>0</xdr:rowOff>
    </xdr:from>
    <xdr:to>
      <xdr:col>6</xdr:col>
      <xdr:colOff>571500</xdr:colOff>
      <xdr:row>74</xdr:row>
      <xdr:rowOff>19050</xdr:rowOff>
    </xdr:to>
    <xdr:pic>
      <xdr:nvPicPr>
        <xdr:cNvPr id="1" name="Picture 9" descr="QREN_Logo(C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57937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73</xdr:row>
      <xdr:rowOff>19050</xdr:rowOff>
    </xdr:from>
    <xdr:to>
      <xdr:col>6</xdr:col>
      <xdr:colOff>485775</xdr:colOff>
      <xdr:row>73</xdr:row>
      <xdr:rowOff>352425</xdr:rowOff>
    </xdr:to>
    <xdr:pic>
      <xdr:nvPicPr>
        <xdr:cNvPr id="2" name="Picture 10" descr="Logo_CE_ja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258127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4</xdr:col>
      <xdr:colOff>1847850</xdr:colOff>
      <xdr:row>4</xdr:row>
      <xdr:rowOff>123825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952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2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.421875" style="0" customWidth="1"/>
    <col min="2" max="2" width="79.140625" style="172" customWidth="1"/>
  </cols>
  <sheetData>
    <row r="1" ht="15"/>
    <row r="2" ht="15"/>
    <row r="3" ht="15"/>
    <row r="4" ht="15.75">
      <c r="B4" s="177" t="s">
        <v>213</v>
      </c>
    </row>
    <row r="5" ht="15"/>
    <row r="6" ht="15"/>
    <row r="8" ht="15">
      <c r="B8" s="172" t="s">
        <v>100</v>
      </c>
    </row>
    <row r="10" ht="15">
      <c r="B10" s="173" t="s">
        <v>101</v>
      </c>
    </row>
    <row r="11" ht="15">
      <c r="B11" s="174" t="s">
        <v>103</v>
      </c>
    </row>
    <row r="12" ht="15">
      <c r="B12" s="174" t="s">
        <v>104</v>
      </c>
    </row>
    <row r="13" ht="15">
      <c r="B13" s="174" t="s">
        <v>106</v>
      </c>
    </row>
    <row r="14" ht="15">
      <c r="B14" s="173" t="s">
        <v>107</v>
      </c>
    </row>
    <row r="15" ht="15">
      <c r="B15" s="173" t="s">
        <v>115</v>
      </c>
    </row>
    <row r="16" ht="15">
      <c r="B16" s="173" t="s">
        <v>116</v>
      </c>
    </row>
    <row r="18" ht="15">
      <c r="B18" s="176" t="s">
        <v>108</v>
      </c>
    </row>
    <row r="19" ht="15">
      <c r="B19" s="176"/>
    </row>
    <row r="20" ht="51.75">
      <c r="B20" s="175" t="s">
        <v>110</v>
      </c>
    </row>
    <row r="21" ht="15">
      <c r="B21" s="175"/>
    </row>
    <row r="22" ht="26.25">
      <c r="B22" s="175" t="s">
        <v>111</v>
      </c>
    </row>
    <row r="23" ht="15">
      <c r="B23" s="175"/>
    </row>
    <row r="24" ht="51.75">
      <c r="B24" s="175" t="s">
        <v>117</v>
      </c>
    </row>
    <row r="25" ht="15">
      <c r="B25" s="175"/>
    </row>
    <row r="26" ht="51.75">
      <c r="B26" s="175" t="s">
        <v>118</v>
      </c>
    </row>
    <row r="28" ht="15">
      <c r="B28" s="175" t="s"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view="pageLayout" zoomScaleNormal="77" zoomScaleSheetLayoutView="106" workbookViewId="0" topLeftCell="A16">
      <selection activeCell="O27" sqref="O27"/>
    </sheetView>
  </sheetViews>
  <sheetFormatPr defaultColWidth="9.140625" defaultRowHeight="15"/>
  <cols>
    <col min="2" max="2" width="3.421875" style="137" bestFit="1" customWidth="1"/>
    <col min="3" max="3" width="4.57421875" style="0" customWidth="1"/>
    <col min="4" max="4" width="32.421875" style="0" customWidth="1"/>
    <col min="5" max="5" width="13.28125" style="0" customWidth="1"/>
    <col min="6" max="6" width="13.00390625" style="0" customWidth="1"/>
    <col min="9" max="9" width="13.00390625" style="0" customWidth="1"/>
    <col min="10" max="10" width="12.7109375" style="0" customWidth="1"/>
    <col min="11" max="11" width="12.57421875" style="0" customWidth="1"/>
    <col min="14" max="14" width="3.7109375" style="0" customWidth="1"/>
    <col min="16" max="16" width="8.421875" style="0" customWidth="1"/>
    <col min="17" max="17" width="21.28125" style="0" hidden="1" customWidth="1"/>
  </cols>
  <sheetData>
    <row r="1" ht="15"/>
    <row r="2" s="100" customFormat="1" ht="12.75">
      <c r="B2" s="134"/>
    </row>
    <row r="3" spans="1:20" s="10" customFormat="1" ht="15.75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="100" customFormat="1" ht="12.75">
      <c r="B4" s="134"/>
    </row>
    <row r="5" s="100" customFormat="1" ht="12.75">
      <c r="B5" s="134"/>
    </row>
    <row r="6" s="100" customFormat="1" ht="12.75">
      <c r="B6" s="134"/>
    </row>
    <row r="7" s="100" customFormat="1" ht="12.75">
      <c r="B7" s="134"/>
    </row>
    <row r="8" s="100" customFormat="1" ht="13.5" thickBot="1">
      <c r="B8" s="134"/>
    </row>
    <row r="9" spans="2:17" s="100" customFormat="1" ht="19.5" customHeight="1" thickBot="1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2:15" s="129" customFormat="1" ht="18.75" customHeight="1" thickBot="1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2:15" s="131" customFormat="1" ht="15" customHeight="1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2:15" s="131" customFormat="1" ht="48.75" customHeight="1" thickBot="1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2:15" s="129" customFormat="1" ht="37.5" customHeight="1" thickBot="1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2:15" s="131" customFormat="1" ht="35.25" customHeight="1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2:15" s="131" customFormat="1" ht="24" customHeight="1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2:15" s="131" customFormat="1" ht="36.75" customHeight="1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5" s="131" customFormat="1" ht="39.75" customHeight="1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5" s="131" customFormat="1" ht="27" customHeight="1" thickBot="1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2.75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="100" customFormat="1" ht="12.75">
      <c r="B20" s="134"/>
    </row>
    <row r="21" spans="2:11" ht="15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1" ht="15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1" ht="15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1" ht="26.25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1" ht="15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1" ht="15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1" ht="15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1" ht="15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1" ht="15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1" ht="15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1" ht="15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1" ht="15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  <row r="36" ht="15"/>
  </sheetData>
  <sheetProtection/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2"/>
  <headerFooter>
    <oddFooter>&amp;L&amp;6ESTUDO DE VIABILIDADE FINANCEIRA
&amp;K0070C0Código da Operação - Designação da Operação
Designação do Beneficiário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0"/>
  <sheetViews>
    <sheetView view="pageLayout" zoomScale="112" zoomScalePageLayoutView="112" workbookViewId="0" topLeftCell="A10">
      <selection activeCell="A69" sqref="A1:L69"/>
    </sheetView>
  </sheetViews>
  <sheetFormatPr defaultColWidth="9.140625" defaultRowHeight="15"/>
  <cols>
    <col min="1" max="1" width="4.00390625" style="9" customWidth="1"/>
    <col min="2" max="2" width="6.28125" style="31" customWidth="1"/>
    <col min="3" max="3" width="37.57421875" style="9" customWidth="1"/>
    <col min="4" max="9" width="9.140625" style="9" customWidth="1"/>
    <col min="10" max="10" width="9.140625" style="23" customWidth="1"/>
    <col min="11" max="20" width="9.140625" style="9" customWidth="1"/>
    <col min="21" max="21" width="9.140625" style="23" customWidth="1"/>
    <col min="22" max="22" width="9.140625" style="9" customWidth="1"/>
    <col min="23" max="23" width="4.28125" style="9" customWidth="1"/>
    <col min="24" max="24" width="37.7109375" style="9" customWidth="1"/>
    <col min="25" max="25" width="16.8515625" style="9" customWidth="1"/>
    <col min="26" max="26" width="17.28125" style="9" customWidth="1"/>
    <col min="27" max="27" width="54.28125" style="9" customWidth="1"/>
    <col min="28" max="28" width="26.7109375" style="9" customWidth="1"/>
    <col min="29" max="16384" width="9.140625" style="9" customWidth="1"/>
  </cols>
  <sheetData>
    <row r="1" s="100" customFormat="1" ht="12.75">
      <c r="C1" s="134"/>
    </row>
    <row r="2" spans="3:21" s="10" customFormat="1" ht="15.75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3:21" s="10" customFormat="1" ht="15.75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="100" customFormat="1" ht="12.75">
      <c r="C4" s="134"/>
    </row>
    <row r="5" s="100" customFormat="1" ht="12.75">
      <c r="C5" s="134"/>
    </row>
    <row r="6" s="100" customFormat="1" ht="12.75">
      <c r="C6" s="134"/>
    </row>
    <row r="7" s="100" customFormat="1" ht="12.75">
      <c r="C7" s="134"/>
    </row>
    <row r="8" s="100" customFormat="1" ht="12.75">
      <c r="C8" s="134"/>
    </row>
    <row r="9" s="100" customFormat="1" ht="12.75">
      <c r="C9" s="134"/>
    </row>
    <row r="10" s="100" customFormat="1" ht="12.75">
      <c r="C10" s="134"/>
    </row>
    <row r="11" s="100" customFormat="1" ht="12.75">
      <c r="C11" s="134"/>
    </row>
    <row r="12" spans="2:21" ht="15.7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25.5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ht="15">
      <c r="C28" s="137"/>
    </row>
    <row r="29" ht="15">
      <c r="C29" s="137"/>
    </row>
    <row r="30" ht="15">
      <c r="C30" s="137"/>
    </row>
    <row r="67" ht="15"/>
  </sheetData>
  <sheetProtection/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portrait" paperSize="9" scale="70" r:id="rId2"/>
  <headerFooter scaleWithDoc="0">
    <oddFooter>&amp;L&amp;6ESTUDO DE VIABILIDADE FINANCEIRA
&amp;K0070C0Código da Operação - Designação da Operação
Designação do Beneficiário&amp;K01+000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view="pageLayout" zoomScale="85" zoomScaleNormal="91" zoomScalePageLayoutView="85" workbookViewId="0" topLeftCell="A55">
      <selection activeCell="B128" sqref="B128"/>
    </sheetView>
  </sheetViews>
  <sheetFormatPr defaultColWidth="9.140625" defaultRowHeight="15"/>
  <cols>
    <col min="1" max="1" width="5.28125" style="16" customWidth="1"/>
    <col min="2" max="2" width="11.8515625" style="9" customWidth="1"/>
    <col min="3" max="3" width="13.00390625" style="9" customWidth="1"/>
    <col min="4" max="4" width="13.57421875" style="9" customWidth="1"/>
    <col min="5" max="5" width="9.140625" style="9" customWidth="1"/>
    <col min="6" max="6" width="11.140625" style="9" customWidth="1"/>
    <col min="7" max="21" width="9.140625" style="9" customWidth="1"/>
    <col min="22" max="22" width="37.7109375" style="9" customWidth="1"/>
    <col min="23" max="23" width="16.8515625" style="9" customWidth="1"/>
    <col min="24" max="24" width="17.28125" style="9" customWidth="1"/>
    <col min="25" max="25" width="54.28125" style="9" customWidth="1"/>
    <col min="26" max="26" width="26.7109375" style="9" customWidth="1"/>
    <col min="27" max="16384" width="9.140625" style="9" customWidth="1"/>
  </cols>
  <sheetData>
    <row r="1" s="100" customFormat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="100" customFormat="1" ht="12.75">
      <c r="B4" s="134"/>
    </row>
    <row r="5" s="100" customFormat="1" ht="12.75">
      <c r="B5" s="134"/>
    </row>
    <row r="6" s="100" customFormat="1" ht="12.75">
      <c r="B6" s="134"/>
    </row>
    <row r="7" s="100" customFormat="1" ht="12.75">
      <c r="B7" s="134"/>
    </row>
    <row r="8" s="100" customFormat="1" ht="12.75">
      <c r="B8" s="134"/>
    </row>
    <row r="9" s="100" customFormat="1" ht="12.75">
      <c r="B9" s="134"/>
    </row>
    <row r="10" s="100" customFormat="1" ht="12.75">
      <c r="B10" s="134"/>
    </row>
    <row r="11" spans="1:10" s="10" customFormat="1" ht="15.7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>
      <c r="A12" s="165"/>
      <c r="V12" s="299"/>
      <c r="W12" s="299"/>
      <c r="X12" s="18"/>
      <c r="Y12" s="13"/>
      <c r="Z12" s="13"/>
    </row>
    <row r="13" spans="1:20" s="8" customFormat="1" ht="16.5" customHeight="1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0" s="57" customFormat="1" ht="6.75" customHeight="1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0" s="4" customFormat="1" ht="18" customHeight="1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0" s="4" customFormat="1" ht="4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ht="15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ht="15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ht="15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ht="15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ht="15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ht="15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ht="15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ht="15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ht="15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ht="15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ht="15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ht="15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ht="15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ht="15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ht="15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0" ht="15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0" s="5" customFormat="1" ht="18" customHeight="1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0" s="5" customFormat="1" ht="18" customHeight="1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0" s="5" customFormat="1" ht="18" customHeight="1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0" s="1" customFormat="1" ht="18" customHeight="1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s="1" customFormat="1" ht="18" customHeight="1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0" ht="15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0" ht="15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ht="15">
      <c r="A44" s="43"/>
    </row>
    <row r="45" ht="15">
      <c r="A45" s="43"/>
    </row>
    <row r="46" ht="15">
      <c r="A46" s="43"/>
    </row>
    <row r="47" ht="15">
      <c r="A47" s="43"/>
    </row>
    <row r="48" ht="15">
      <c r="A48" s="43"/>
    </row>
    <row r="49" ht="15">
      <c r="A49" s="43"/>
    </row>
    <row r="50" ht="15">
      <c r="A50" s="43"/>
    </row>
    <row r="51" ht="15">
      <c r="A51" s="43"/>
    </row>
    <row r="52" ht="15">
      <c r="A52" s="43"/>
    </row>
    <row r="53" ht="15">
      <c r="A53" s="43"/>
    </row>
    <row r="54" spans="1:20" s="8" customFormat="1" ht="16.5" customHeight="1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0" s="8" customFormat="1" ht="7.5" customHeight="1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0" s="4" customFormat="1" ht="18" customHeight="1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0" ht="15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0" ht="15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0" ht="15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0" ht="15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0" ht="15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0" ht="15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ht="15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ht="15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ht="15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ht="15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ht="15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ht="15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ht="15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ht="15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ht="15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ht="15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ht="15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0" ht="15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ht="15">
      <c r="A88" s="43"/>
    </row>
    <row r="89" spans="1:20" s="8" customFormat="1" ht="16.5" customHeight="1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0" s="8" customFormat="1" ht="8.25" customHeight="1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0" s="4" customFormat="1" ht="18" customHeight="1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0" s="4" customFormat="1" ht="18" customHeight="1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0" ht="15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0" ht="15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0" ht="15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0" ht="15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ht="15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ht="15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ht="15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ht="15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ht="15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ht="15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ht="15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ht="15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ht="15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ht="15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ht="15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ht="15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0" s="1" customFormat="1" ht="18" customHeight="1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0" ht="15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0" ht="15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5" ht="15"/>
    <row r="126" spans="1:21" ht="15">
      <c r="A126" s="9"/>
      <c r="B126" s="31"/>
      <c r="J126" s="23"/>
      <c r="U126" s="23"/>
    </row>
    <row r="127" spans="1:21" ht="15">
      <c r="A127" s="9"/>
      <c r="B127" s="31"/>
      <c r="J127" s="23"/>
      <c r="U127" s="23"/>
    </row>
    <row r="128" spans="1:21" ht="15">
      <c r="A128" s="9"/>
      <c r="B128" s="31"/>
      <c r="J128" s="23"/>
      <c r="U128" s="23"/>
    </row>
    <row r="129" spans="1:21" ht="15">
      <c r="A129" s="9"/>
      <c r="B129" s="31"/>
      <c r="J129" s="23"/>
      <c r="U129" s="23"/>
    </row>
  </sheetData>
  <sheetProtection/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scale="60" r:id="rId2"/>
  <headerFooter scaleWithDoc="0">
    <oddFooter>&amp;L&amp;6&amp;K000000ESTUDO DE VIABILIDADE FINANCEIRA&amp;K0070C0
Código da Operação - Designação da Operação
Designação do Beneficiário&amp;K01+000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5"/>
  <sheetViews>
    <sheetView view="pageLayout" zoomScale="85" zoomScaleNormal="87" zoomScalePageLayoutView="85" workbookViewId="0" topLeftCell="A19">
      <selection activeCell="A139" sqref="A139:IV141"/>
    </sheetView>
  </sheetViews>
  <sheetFormatPr defaultColWidth="9.140625" defaultRowHeight="15"/>
  <cols>
    <col min="1" max="1" width="4.421875" style="9" customWidth="1"/>
    <col min="2" max="2" width="45.00390625" style="9" customWidth="1"/>
    <col min="3" max="19" width="9.140625" style="9" customWidth="1"/>
    <col min="20" max="20" width="4.28125" style="9" customWidth="1"/>
    <col min="21" max="21" width="37.7109375" style="9" customWidth="1"/>
    <col min="22" max="22" width="16.8515625" style="9" customWidth="1"/>
    <col min="23" max="23" width="17.28125" style="9" customWidth="1"/>
    <col min="24" max="24" width="54.28125" style="9" customWidth="1"/>
    <col min="25" max="25" width="26.7109375" style="9" customWidth="1"/>
    <col min="26" max="16384" width="9.140625" style="9" customWidth="1"/>
  </cols>
  <sheetData>
    <row r="1" s="100" customFormat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="100" customFormat="1" ht="12.75">
      <c r="B4" s="134"/>
    </row>
    <row r="5" s="100" customFormat="1" ht="12.75">
      <c r="B5" s="134"/>
    </row>
    <row r="6" s="100" customFormat="1" ht="12.75">
      <c r="B6" s="134"/>
    </row>
    <row r="7" s="100" customFormat="1" ht="12.75">
      <c r="B7" s="134"/>
    </row>
    <row r="8" spans="1:8" s="10" customFormat="1" ht="15.75">
      <c r="A8" s="41"/>
      <c r="B8" s="41"/>
      <c r="C8" s="41"/>
      <c r="D8" s="41"/>
      <c r="E8" s="41"/>
      <c r="F8" s="41"/>
      <c r="G8" s="41"/>
      <c r="H8" s="41"/>
    </row>
    <row r="9" spans="1:8" s="10" customFormat="1" ht="12.75">
      <c r="A9" s="87"/>
      <c r="B9" s="42"/>
      <c r="C9" s="11"/>
      <c r="D9" s="11"/>
      <c r="E9" s="12"/>
      <c r="F9" s="11"/>
      <c r="G9" s="12"/>
      <c r="H9" s="11"/>
    </row>
    <row r="10" ht="15"/>
    <row r="11" ht="15.75">
      <c r="B11" s="169" t="s">
        <v>113</v>
      </c>
    </row>
    <row r="12" spans="1:19" ht="1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18" ht="15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18" ht="9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18" ht="15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18" ht="4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ht="1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ht="1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ht="1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ht="1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ht="1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ht="1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ht="1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ht="1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ht="1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ht="1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ht="1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ht="1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8" ht="1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8" ht="15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8" ht="1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8" ht="1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1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ht="1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8" ht="1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ht="1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ht="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ht="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1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8" ht="15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8" ht="9" customHeight="1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8" ht="15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8" ht="4.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8.75" customHeight="1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8" ht="6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8" ht="1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8" ht="1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8" ht="1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8" ht="1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8" ht="1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8" ht="1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8" ht="1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8" ht="1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8" ht="1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8" ht="1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8" ht="1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8" ht="1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8" ht="1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8" ht="1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8" ht="15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8" ht="1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8" ht="1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8" ht="1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8" ht="1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8" ht="1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8" ht="1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ht="15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ht="15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ht="1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ht="1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ht="1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ht="1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ht="1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ht="1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ht="1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ht="1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ht="1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ht="1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ht="1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ht="1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8" ht="1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8" ht="1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8" ht="15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8" ht="1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8" ht="1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8" ht="1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8" ht="1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8" ht="1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8" ht="1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ht="1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8" ht="1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spans="2:21" ht="15">
      <c r="B143" s="31"/>
      <c r="J143" s="23"/>
      <c r="U143" s="23"/>
    </row>
    <row r="144" spans="2:21" ht="15">
      <c r="B144" s="31"/>
      <c r="J144" s="23"/>
      <c r="U144" s="23"/>
    </row>
    <row r="145" spans="2:21" ht="15">
      <c r="B145" s="31"/>
      <c r="J145" s="23"/>
      <c r="U145" s="23"/>
    </row>
  </sheetData>
  <sheetProtection/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scale="60" r:id="rId2"/>
  <headerFooter scaleWithDoc="0">
    <oddFooter>&amp;L&amp;6ESTUDO DE VIABILIDADE FINANCEIRA
&amp;K0070C0Código da Operação - Designação da Operação
Designação do Beneficiário&amp;K01+000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9"/>
  <sheetViews>
    <sheetView zoomScale="71" zoomScaleNormal="71" zoomScalePageLayoutView="0" workbookViewId="0" topLeftCell="A1">
      <selection activeCell="A11" sqref="A11:IV11"/>
    </sheetView>
  </sheetViews>
  <sheetFormatPr defaultColWidth="9.140625" defaultRowHeight="15"/>
  <cols>
    <col min="1" max="1" width="3.140625" style="100" customWidth="1"/>
    <col min="2" max="2" width="25.28125" style="100" customWidth="1"/>
    <col min="3" max="3" width="31.281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 customWidth="1"/>
  </cols>
  <sheetData>
    <row r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2.75">
      <c r="B4" s="134"/>
    </row>
    <row r="5" ht="12.75">
      <c r="B5" s="134"/>
    </row>
    <row r="6" ht="12.75">
      <c r="B6" s="134"/>
    </row>
    <row r="7" ht="12.75">
      <c r="B7" s="134"/>
    </row>
    <row r="8" ht="12.75"/>
    <row r="9" ht="12.75">
      <c r="B9" s="170" t="s">
        <v>105</v>
      </c>
    </row>
    <row r="10" spans="4:43" ht="13.5" thickBot="1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aca="true" t="shared" si="0" ref="G11:AQ11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3" ht="12.75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3" ht="12.75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3" ht="12.75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3" ht="12.75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3" ht="12.75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ht="12.75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ht="12.75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>
      <c r="B19" s="108" t="s">
        <v>43</v>
      </c>
      <c r="C19" s="109"/>
      <c r="D19" s="110">
        <f>SUM(D13:D18)</f>
        <v>0</v>
      </c>
      <c r="E19" s="111">
        <f>SUM(E13:E18)</f>
        <v>0</v>
      </c>
      <c r="F19" s="111">
        <f>SUM(F13:F18)</f>
        <v>0</v>
      </c>
      <c r="G19" s="111">
        <f aca="true" t="shared" si="1" ref="G19:AQ19">SUM(G13:G18)</f>
        <v>0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0</v>
      </c>
      <c r="L19" s="111">
        <f t="shared" si="1"/>
        <v>0</v>
      </c>
      <c r="M19" s="111">
        <f t="shared" si="1"/>
        <v>0</v>
      </c>
      <c r="N19" s="111">
        <f t="shared" si="1"/>
        <v>0</v>
      </c>
      <c r="O19" s="111">
        <f t="shared" si="1"/>
        <v>0</v>
      </c>
      <c r="P19" s="111">
        <f t="shared" si="1"/>
        <v>0</v>
      </c>
      <c r="Q19" s="111">
        <f t="shared" si="1"/>
        <v>0</v>
      </c>
      <c r="R19" s="111">
        <f t="shared" si="1"/>
        <v>0</v>
      </c>
      <c r="S19" s="111">
        <f t="shared" si="1"/>
        <v>0</v>
      </c>
      <c r="T19" s="111">
        <f t="shared" si="1"/>
        <v>0</v>
      </c>
      <c r="U19" s="111">
        <f t="shared" si="1"/>
        <v>0</v>
      </c>
      <c r="V19" s="111">
        <f t="shared" si="1"/>
        <v>0</v>
      </c>
      <c r="W19" s="111">
        <f t="shared" si="1"/>
        <v>0</v>
      </c>
      <c r="X19" s="111">
        <f t="shared" si="1"/>
        <v>0</v>
      </c>
      <c r="Y19" s="111">
        <f t="shared" si="1"/>
        <v>0</v>
      </c>
      <c r="Z19" s="111">
        <f t="shared" si="1"/>
        <v>0</v>
      </c>
      <c r="AA19" s="111">
        <f t="shared" si="1"/>
        <v>0</v>
      </c>
      <c r="AB19" s="111">
        <f t="shared" si="1"/>
        <v>0</v>
      </c>
      <c r="AC19" s="111">
        <f t="shared" si="1"/>
        <v>0</v>
      </c>
      <c r="AD19" s="111">
        <f t="shared" si="1"/>
        <v>0</v>
      </c>
      <c r="AE19" s="111">
        <f t="shared" si="1"/>
        <v>0</v>
      </c>
      <c r="AF19" s="111">
        <f t="shared" si="1"/>
        <v>0</v>
      </c>
      <c r="AG19" s="111">
        <f t="shared" si="1"/>
        <v>0</v>
      </c>
      <c r="AH19" s="111">
        <f t="shared" si="1"/>
        <v>0</v>
      </c>
      <c r="AI19" s="111">
        <f t="shared" si="1"/>
        <v>0</v>
      </c>
      <c r="AJ19" s="111">
        <f t="shared" si="1"/>
        <v>0</v>
      </c>
      <c r="AK19" s="111">
        <f t="shared" si="1"/>
        <v>0</v>
      </c>
      <c r="AL19" s="111">
        <f t="shared" si="1"/>
        <v>0</v>
      </c>
      <c r="AM19" s="111">
        <f t="shared" si="1"/>
        <v>0</v>
      </c>
      <c r="AN19" s="111">
        <f t="shared" si="1"/>
        <v>0</v>
      </c>
      <c r="AO19" s="111">
        <f t="shared" si="1"/>
        <v>0</v>
      </c>
      <c r="AP19" s="111">
        <f t="shared" si="1"/>
        <v>0</v>
      </c>
      <c r="AQ19" s="111">
        <f t="shared" si="1"/>
        <v>0</v>
      </c>
    </row>
    <row r="20" ht="13.5" thickBot="1"/>
    <row r="21" spans="2:43" ht="12.75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ht="12.75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ht="12.75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ht="12.75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ht="12.75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ht="12.75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ht="12.75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>
      <c r="B28" s="116" t="s">
        <v>51</v>
      </c>
      <c r="C28" s="117"/>
      <c r="D28" s="110">
        <f aca="true" t="shared" si="2" ref="D28:AQ28">SUM(D22:D27)</f>
        <v>0</v>
      </c>
      <c r="E28" s="110">
        <f t="shared" si="2"/>
        <v>0</v>
      </c>
      <c r="F28" s="110">
        <f t="shared" si="2"/>
        <v>0</v>
      </c>
      <c r="G28" s="110">
        <f t="shared" si="2"/>
        <v>0</v>
      </c>
      <c r="H28" s="110">
        <f t="shared" si="2"/>
        <v>0</v>
      </c>
      <c r="I28" s="110">
        <f t="shared" si="2"/>
        <v>0</v>
      </c>
      <c r="J28" s="110">
        <f t="shared" si="2"/>
        <v>0</v>
      </c>
      <c r="K28" s="110">
        <f t="shared" si="2"/>
        <v>0</v>
      </c>
      <c r="L28" s="110">
        <f t="shared" si="2"/>
        <v>0</v>
      </c>
      <c r="M28" s="110">
        <f t="shared" si="2"/>
        <v>0</v>
      </c>
      <c r="N28" s="110">
        <f t="shared" si="2"/>
        <v>0</v>
      </c>
      <c r="O28" s="110">
        <f t="shared" si="2"/>
        <v>0</v>
      </c>
      <c r="P28" s="110">
        <f t="shared" si="2"/>
        <v>0</v>
      </c>
      <c r="Q28" s="110">
        <f t="shared" si="2"/>
        <v>0</v>
      </c>
      <c r="R28" s="110">
        <f t="shared" si="2"/>
        <v>0</v>
      </c>
      <c r="S28" s="110">
        <f t="shared" si="2"/>
        <v>0</v>
      </c>
      <c r="T28" s="110">
        <f t="shared" si="2"/>
        <v>0</v>
      </c>
      <c r="U28" s="110">
        <f t="shared" si="2"/>
        <v>0</v>
      </c>
      <c r="V28" s="110">
        <f t="shared" si="2"/>
        <v>0</v>
      </c>
      <c r="W28" s="110">
        <f t="shared" si="2"/>
        <v>0</v>
      </c>
      <c r="X28" s="110">
        <f t="shared" si="2"/>
        <v>0</v>
      </c>
      <c r="Y28" s="110">
        <f t="shared" si="2"/>
        <v>0</v>
      </c>
      <c r="Z28" s="110">
        <f t="shared" si="2"/>
        <v>0</v>
      </c>
      <c r="AA28" s="110">
        <f t="shared" si="2"/>
        <v>0</v>
      </c>
      <c r="AB28" s="110">
        <f t="shared" si="2"/>
        <v>0</v>
      </c>
      <c r="AC28" s="110">
        <f t="shared" si="2"/>
        <v>0</v>
      </c>
      <c r="AD28" s="110">
        <f t="shared" si="2"/>
        <v>0</v>
      </c>
      <c r="AE28" s="110">
        <f t="shared" si="2"/>
        <v>0</v>
      </c>
      <c r="AF28" s="110">
        <f t="shared" si="2"/>
        <v>0</v>
      </c>
      <c r="AG28" s="110">
        <f t="shared" si="2"/>
        <v>0</v>
      </c>
      <c r="AH28" s="110">
        <f t="shared" si="2"/>
        <v>0</v>
      </c>
      <c r="AI28" s="110">
        <f t="shared" si="2"/>
        <v>0</v>
      </c>
      <c r="AJ28" s="110">
        <f t="shared" si="2"/>
        <v>0</v>
      </c>
      <c r="AK28" s="110">
        <f t="shared" si="2"/>
        <v>0</v>
      </c>
      <c r="AL28" s="110">
        <f t="shared" si="2"/>
        <v>0</v>
      </c>
      <c r="AM28" s="110">
        <f t="shared" si="2"/>
        <v>0</v>
      </c>
      <c r="AN28" s="110">
        <f t="shared" si="2"/>
        <v>0</v>
      </c>
      <c r="AO28" s="110">
        <f t="shared" si="2"/>
        <v>0</v>
      </c>
      <c r="AP28" s="110">
        <f t="shared" si="2"/>
        <v>0</v>
      </c>
      <c r="AQ28" s="110">
        <f t="shared" si="2"/>
        <v>0</v>
      </c>
    </row>
    <row r="30" ht="13.5" thickBot="1"/>
    <row r="31" spans="2:43" ht="12.75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ht="12.75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ht="12.75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ht="13.5" thickBot="1"/>
    <row r="36" spans="2:43" ht="12.75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ht="12.75">
      <c r="B37" s="107" t="s">
        <v>59</v>
      </c>
      <c r="C37" s="124"/>
      <c r="D37" s="106" t="e">
        <f aca="true" t="shared" si="3" ref="D37:AQ37">+D19/D34</f>
        <v>#DIV/0!</v>
      </c>
      <c r="E37" s="106" t="e">
        <f t="shared" si="3"/>
        <v>#DIV/0!</v>
      </c>
      <c r="F37" s="106" t="e">
        <f t="shared" si="3"/>
        <v>#DIV/0!</v>
      </c>
      <c r="G37" s="106" t="e">
        <f t="shared" si="3"/>
        <v>#DIV/0!</v>
      </c>
      <c r="H37" s="106" t="e">
        <f t="shared" si="3"/>
        <v>#DIV/0!</v>
      </c>
      <c r="I37" s="106" t="e">
        <f t="shared" si="3"/>
        <v>#DIV/0!</v>
      </c>
      <c r="J37" s="106" t="e">
        <f t="shared" si="3"/>
        <v>#DIV/0!</v>
      </c>
      <c r="K37" s="106" t="e">
        <f t="shared" si="3"/>
        <v>#DIV/0!</v>
      </c>
      <c r="L37" s="106" t="e">
        <f t="shared" si="3"/>
        <v>#DIV/0!</v>
      </c>
      <c r="M37" s="106" t="e">
        <f t="shared" si="3"/>
        <v>#DIV/0!</v>
      </c>
      <c r="N37" s="106" t="e">
        <f t="shared" si="3"/>
        <v>#DIV/0!</v>
      </c>
      <c r="O37" s="106" t="e">
        <f t="shared" si="3"/>
        <v>#DIV/0!</v>
      </c>
      <c r="P37" s="106" t="e">
        <f t="shared" si="3"/>
        <v>#DIV/0!</v>
      </c>
      <c r="Q37" s="106" t="e">
        <f t="shared" si="3"/>
        <v>#DIV/0!</v>
      </c>
      <c r="R37" s="106" t="e">
        <f t="shared" si="3"/>
        <v>#DIV/0!</v>
      </c>
      <c r="S37" s="106" t="e">
        <f t="shared" si="3"/>
        <v>#DIV/0!</v>
      </c>
      <c r="T37" s="106" t="e">
        <f t="shared" si="3"/>
        <v>#DIV/0!</v>
      </c>
      <c r="U37" s="106" t="e">
        <f t="shared" si="3"/>
        <v>#DIV/0!</v>
      </c>
      <c r="V37" s="106" t="e">
        <f t="shared" si="3"/>
        <v>#DIV/0!</v>
      </c>
      <c r="W37" s="106" t="e">
        <f t="shared" si="3"/>
        <v>#DIV/0!</v>
      </c>
      <c r="X37" s="106" t="e">
        <f t="shared" si="3"/>
        <v>#DIV/0!</v>
      </c>
      <c r="Y37" s="106" t="e">
        <f t="shared" si="3"/>
        <v>#DIV/0!</v>
      </c>
      <c r="Z37" s="106" t="e">
        <f t="shared" si="3"/>
        <v>#DIV/0!</v>
      </c>
      <c r="AA37" s="106" t="e">
        <f t="shared" si="3"/>
        <v>#DIV/0!</v>
      </c>
      <c r="AB37" s="106" t="e">
        <f t="shared" si="3"/>
        <v>#DIV/0!</v>
      </c>
      <c r="AC37" s="106" t="e">
        <f t="shared" si="3"/>
        <v>#DIV/0!</v>
      </c>
      <c r="AD37" s="106" t="e">
        <f t="shared" si="3"/>
        <v>#DIV/0!</v>
      </c>
      <c r="AE37" s="106" t="e">
        <f t="shared" si="3"/>
        <v>#DIV/0!</v>
      </c>
      <c r="AF37" s="106" t="e">
        <f t="shared" si="3"/>
        <v>#DIV/0!</v>
      </c>
      <c r="AG37" s="106" t="e">
        <f t="shared" si="3"/>
        <v>#DIV/0!</v>
      </c>
      <c r="AH37" s="106" t="e">
        <f t="shared" si="3"/>
        <v>#DIV/0!</v>
      </c>
      <c r="AI37" s="106" t="e">
        <f t="shared" si="3"/>
        <v>#DIV/0!</v>
      </c>
      <c r="AJ37" s="106" t="e">
        <f t="shared" si="3"/>
        <v>#DIV/0!</v>
      </c>
      <c r="AK37" s="106" t="e">
        <f t="shared" si="3"/>
        <v>#DIV/0!</v>
      </c>
      <c r="AL37" s="106" t="e">
        <f t="shared" si="3"/>
        <v>#DIV/0!</v>
      </c>
      <c r="AM37" s="106" t="e">
        <f t="shared" si="3"/>
        <v>#DIV/0!</v>
      </c>
      <c r="AN37" s="106" t="e">
        <f t="shared" si="3"/>
        <v>#DIV/0!</v>
      </c>
      <c r="AO37" s="106" t="e">
        <f t="shared" si="3"/>
        <v>#DIV/0!</v>
      </c>
      <c r="AP37" s="106" t="e">
        <f t="shared" si="3"/>
        <v>#DIV/0!</v>
      </c>
      <c r="AQ37" s="106" t="e">
        <f t="shared" si="3"/>
        <v>#DIV/0!</v>
      </c>
    </row>
    <row r="38" spans="2:43" ht="12.75">
      <c r="B38" s="107" t="s">
        <v>60</v>
      </c>
      <c r="C38" s="124"/>
      <c r="D38" s="106" t="e">
        <f aca="true" t="shared" si="4" ref="D38:AQ38">+D28/D34</f>
        <v>#DIV/0!</v>
      </c>
      <c r="E38" s="106" t="e">
        <f t="shared" si="4"/>
        <v>#DIV/0!</v>
      </c>
      <c r="F38" s="106" t="e">
        <f t="shared" si="4"/>
        <v>#DIV/0!</v>
      </c>
      <c r="G38" s="106" t="e">
        <f t="shared" si="4"/>
        <v>#DIV/0!</v>
      </c>
      <c r="H38" s="106" t="e">
        <f t="shared" si="4"/>
        <v>#DIV/0!</v>
      </c>
      <c r="I38" s="106" t="e">
        <f t="shared" si="4"/>
        <v>#DIV/0!</v>
      </c>
      <c r="J38" s="106" t="e">
        <f t="shared" si="4"/>
        <v>#DIV/0!</v>
      </c>
      <c r="K38" s="106" t="e">
        <f t="shared" si="4"/>
        <v>#DIV/0!</v>
      </c>
      <c r="L38" s="106" t="e">
        <f t="shared" si="4"/>
        <v>#DIV/0!</v>
      </c>
      <c r="M38" s="106" t="e">
        <f t="shared" si="4"/>
        <v>#DIV/0!</v>
      </c>
      <c r="N38" s="106" t="e">
        <f t="shared" si="4"/>
        <v>#DIV/0!</v>
      </c>
      <c r="O38" s="106" t="e">
        <f t="shared" si="4"/>
        <v>#DIV/0!</v>
      </c>
      <c r="P38" s="106" t="e">
        <f t="shared" si="4"/>
        <v>#DIV/0!</v>
      </c>
      <c r="Q38" s="106" t="e">
        <f t="shared" si="4"/>
        <v>#DIV/0!</v>
      </c>
      <c r="R38" s="106" t="e">
        <f t="shared" si="4"/>
        <v>#DIV/0!</v>
      </c>
      <c r="S38" s="106" t="e">
        <f t="shared" si="4"/>
        <v>#DIV/0!</v>
      </c>
      <c r="T38" s="106" t="e">
        <f t="shared" si="4"/>
        <v>#DIV/0!</v>
      </c>
      <c r="U38" s="106" t="e">
        <f t="shared" si="4"/>
        <v>#DIV/0!</v>
      </c>
      <c r="V38" s="106" t="e">
        <f t="shared" si="4"/>
        <v>#DIV/0!</v>
      </c>
      <c r="W38" s="106" t="e">
        <f t="shared" si="4"/>
        <v>#DIV/0!</v>
      </c>
      <c r="X38" s="106" t="e">
        <f t="shared" si="4"/>
        <v>#DIV/0!</v>
      </c>
      <c r="Y38" s="106" t="e">
        <f t="shared" si="4"/>
        <v>#DIV/0!</v>
      </c>
      <c r="Z38" s="106" t="e">
        <f t="shared" si="4"/>
        <v>#DIV/0!</v>
      </c>
      <c r="AA38" s="106" t="e">
        <f t="shared" si="4"/>
        <v>#DIV/0!</v>
      </c>
      <c r="AB38" s="106" t="e">
        <f t="shared" si="4"/>
        <v>#DIV/0!</v>
      </c>
      <c r="AC38" s="106" t="e">
        <f t="shared" si="4"/>
        <v>#DIV/0!</v>
      </c>
      <c r="AD38" s="106" t="e">
        <f t="shared" si="4"/>
        <v>#DIV/0!</v>
      </c>
      <c r="AE38" s="106" t="e">
        <f t="shared" si="4"/>
        <v>#DIV/0!</v>
      </c>
      <c r="AF38" s="106" t="e">
        <f t="shared" si="4"/>
        <v>#DIV/0!</v>
      </c>
      <c r="AG38" s="106" t="e">
        <f t="shared" si="4"/>
        <v>#DIV/0!</v>
      </c>
      <c r="AH38" s="106" t="e">
        <f t="shared" si="4"/>
        <v>#DIV/0!</v>
      </c>
      <c r="AI38" s="106" t="e">
        <f t="shared" si="4"/>
        <v>#DIV/0!</v>
      </c>
      <c r="AJ38" s="106" t="e">
        <f t="shared" si="4"/>
        <v>#DIV/0!</v>
      </c>
      <c r="AK38" s="106" t="e">
        <f t="shared" si="4"/>
        <v>#DIV/0!</v>
      </c>
      <c r="AL38" s="106" t="e">
        <f t="shared" si="4"/>
        <v>#DIV/0!</v>
      </c>
      <c r="AM38" s="106" t="e">
        <f t="shared" si="4"/>
        <v>#DIV/0!</v>
      </c>
      <c r="AN38" s="106" t="e">
        <f t="shared" si="4"/>
        <v>#DIV/0!</v>
      </c>
      <c r="AO38" s="106" t="e">
        <f t="shared" si="4"/>
        <v>#DIV/0!</v>
      </c>
      <c r="AP38" s="106" t="e">
        <f t="shared" si="4"/>
        <v>#DIV/0!</v>
      </c>
      <c r="AQ38" s="106" t="e">
        <f t="shared" si="4"/>
        <v>#DIV/0!</v>
      </c>
    </row>
    <row r="39" spans="2:43" ht="13.5" thickBot="1">
      <c r="B39" s="108" t="s">
        <v>64</v>
      </c>
      <c r="C39" s="127"/>
      <c r="D39" s="111" t="e">
        <f aca="true" t="shared" si="5" ref="D39:AQ39">SUM(D37:D38)</f>
        <v>#DIV/0!</v>
      </c>
      <c r="E39" s="111" t="e">
        <f t="shared" si="5"/>
        <v>#DIV/0!</v>
      </c>
      <c r="F39" s="111" t="e">
        <f t="shared" si="5"/>
        <v>#DIV/0!</v>
      </c>
      <c r="G39" s="111" t="e">
        <f t="shared" si="5"/>
        <v>#DIV/0!</v>
      </c>
      <c r="H39" s="111" t="e">
        <f t="shared" si="5"/>
        <v>#DIV/0!</v>
      </c>
      <c r="I39" s="111" t="e">
        <f t="shared" si="5"/>
        <v>#DIV/0!</v>
      </c>
      <c r="J39" s="111" t="e">
        <f t="shared" si="5"/>
        <v>#DIV/0!</v>
      </c>
      <c r="K39" s="111" t="e">
        <f t="shared" si="5"/>
        <v>#DIV/0!</v>
      </c>
      <c r="L39" s="111" t="e">
        <f t="shared" si="5"/>
        <v>#DIV/0!</v>
      </c>
      <c r="M39" s="111" t="e">
        <f t="shared" si="5"/>
        <v>#DIV/0!</v>
      </c>
      <c r="N39" s="111" t="e">
        <f t="shared" si="5"/>
        <v>#DIV/0!</v>
      </c>
      <c r="O39" s="111" t="e">
        <f t="shared" si="5"/>
        <v>#DIV/0!</v>
      </c>
      <c r="P39" s="111" t="e">
        <f t="shared" si="5"/>
        <v>#DIV/0!</v>
      </c>
      <c r="Q39" s="111" t="e">
        <f t="shared" si="5"/>
        <v>#DIV/0!</v>
      </c>
      <c r="R39" s="111" t="e">
        <f t="shared" si="5"/>
        <v>#DIV/0!</v>
      </c>
      <c r="S39" s="111" t="e">
        <f t="shared" si="5"/>
        <v>#DIV/0!</v>
      </c>
      <c r="T39" s="111" t="e">
        <f t="shared" si="5"/>
        <v>#DIV/0!</v>
      </c>
      <c r="U39" s="111" t="e">
        <f t="shared" si="5"/>
        <v>#DIV/0!</v>
      </c>
      <c r="V39" s="111" t="e">
        <f t="shared" si="5"/>
        <v>#DIV/0!</v>
      </c>
      <c r="W39" s="111" t="e">
        <f t="shared" si="5"/>
        <v>#DIV/0!</v>
      </c>
      <c r="X39" s="111" t="e">
        <f t="shared" si="5"/>
        <v>#DIV/0!</v>
      </c>
      <c r="Y39" s="111" t="e">
        <f t="shared" si="5"/>
        <v>#DIV/0!</v>
      </c>
      <c r="Z39" s="111" t="e">
        <f t="shared" si="5"/>
        <v>#DIV/0!</v>
      </c>
      <c r="AA39" s="111" t="e">
        <f t="shared" si="5"/>
        <v>#DIV/0!</v>
      </c>
      <c r="AB39" s="111" t="e">
        <f t="shared" si="5"/>
        <v>#DIV/0!</v>
      </c>
      <c r="AC39" s="111" t="e">
        <f t="shared" si="5"/>
        <v>#DIV/0!</v>
      </c>
      <c r="AD39" s="111" t="e">
        <f t="shared" si="5"/>
        <v>#DIV/0!</v>
      </c>
      <c r="AE39" s="111" t="e">
        <f t="shared" si="5"/>
        <v>#DIV/0!</v>
      </c>
      <c r="AF39" s="111" t="e">
        <f t="shared" si="5"/>
        <v>#DIV/0!</v>
      </c>
      <c r="AG39" s="111" t="e">
        <f t="shared" si="5"/>
        <v>#DIV/0!</v>
      </c>
      <c r="AH39" s="111" t="e">
        <f t="shared" si="5"/>
        <v>#DIV/0!</v>
      </c>
      <c r="AI39" s="111" t="e">
        <f t="shared" si="5"/>
        <v>#DIV/0!</v>
      </c>
      <c r="AJ39" s="111" t="e">
        <f t="shared" si="5"/>
        <v>#DIV/0!</v>
      </c>
      <c r="AK39" s="111" t="e">
        <f t="shared" si="5"/>
        <v>#DIV/0!</v>
      </c>
      <c r="AL39" s="111" t="e">
        <f t="shared" si="5"/>
        <v>#DIV/0!</v>
      </c>
      <c r="AM39" s="111" t="e">
        <f t="shared" si="5"/>
        <v>#DIV/0!</v>
      </c>
      <c r="AN39" s="111" t="e">
        <f t="shared" si="5"/>
        <v>#DIV/0!</v>
      </c>
      <c r="AO39" s="111" t="e">
        <f t="shared" si="5"/>
        <v>#DIV/0!</v>
      </c>
      <c r="AP39" s="111" t="e">
        <f t="shared" si="5"/>
        <v>#DIV/0!</v>
      </c>
      <c r="AQ39" s="111" t="e">
        <f t="shared" si="5"/>
        <v>#DIV/0!</v>
      </c>
    </row>
    <row r="55" ht="12.75"/>
    <row r="167" ht="12.75"/>
    <row r="168" ht="12.75"/>
    <row r="169" ht="12.75"/>
  </sheetData>
  <sheetProtection/>
  <mergeCells count="2">
    <mergeCell ref="B2:T2"/>
    <mergeCell ref="B3: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6"/>
  <sheetViews>
    <sheetView view="pageLayout" zoomScale="77" zoomScalePageLayoutView="77" workbookViewId="0" topLeftCell="AE16">
      <selection activeCell="A46" sqref="A46:IV46"/>
    </sheetView>
  </sheetViews>
  <sheetFormatPr defaultColWidth="9.140625" defaultRowHeight="15"/>
  <cols>
    <col min="1" max="1" width="3.140625" style="100" customWidth="1"/>
    <col min="2" max="2" width="25.28125" style="100" customWidth="1"/>
    <col min="3" max="3" width="31.281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 customWidth="1"/>
  </cols>
  <sheetData>
    <row r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2.75">
      <c r="B4" s="134"/>
    </row>
    <row r="5" ht="12.75">
      <c r="B5" s="134"/>
    </row>
    <row r="6" ht="12.75">
      <c r="B6" s="134"/>
    </row>
    <row r="7" ht="12.75">
      <c r="B7" s="134"/>
    </row>
    <row r="8" ht="12.75">
      <c r="B8" s="134"/>
    </row>
    <row r="9" ht="15.75">
      <c r="B9" s="171" t="s">
        <v>114</v>
      </c>
    </row>
    <row r="10" spans="4:43" ht="13.5" thickBot="1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aca="true" t="shared" si="0" ref="G11:AQ11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3" ht="12.75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3" ht="12.75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3" ht="12.75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3" ht="12.75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3" ht="12.75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ht="12.75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ht="12.75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>
      <c r="B19" s="108" t="s">
        <v>43</v>
      </c>
      <c r="C19" s="109"/>
      <c r="D19" s="110">
        <f>SUM(D13:D18)</f>
        <v>0</v>
      </c>
      <c r="E19" s="111">
        <f>SUM(E13:E18)</f>
        <v>0</v>
      </c>
      <c r="F19" s="111">
        <f>SUM(F13:F18)</f>
        <v>0</v>
      </c>
      <c r="G19" s="111">
        <f aca="true" t="shared" si="1" ref="G19:AQ19">SUM(G13:G18)</f>
        <v>0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0</v>
      </c>
      <c r="L19" s="111">
        <f t="shared" si="1"/>
        <v>0</v>
      </c>
      <c r="M19" s="111">
        <f t="shared" si="1"/>
        <v>0</v>
      </c>
      <c r="N19" s="111">
        <f t="shared" si="1"/>
        <v>0</v>
      </c>
      <c r="O19" s="111">
        <f t="shared" si="1"/>
        <v>0</v>
      </c>
      <c r="P19" s="111">
        <f t="shared" si="1"/>
        <v>0</v>
      </c>
      <c r="Q19" s="111">
        <f t="shared" si="1"/>
        <v>0</v>
      </c>
      <c r="R19" s="111">
        <f t="shared" si="1"/>
        <v>0</v>
      </c>
      <c r="S19" s="111">
        <f t="shared" si="1"/>
        <v>0</v>
      </c>
      <c r="T19" s="111">
        <f t="shared" si="1"/>
        <v>0</v>
      </c>
      <c r="U19" s="111">
        <f t="shared" si="1"/>
        <v>0</v>
      </c>
      <c r="V19" s="111">
        <f t="shared" si="1"/>
        <v>0</v>
      </c>
      <c r="W19" s="111">
        <f t="shared" si="1"/>
        <v>0</v>
      </c>
      <c r="X19" s="111">
        <f t="shared" si="1"/>
        <v>0</v>
      </c>
      <c r="Y19" s="111">
        <f t="shared" si="1"/>
        <v>0</v>
      </c>
      <c r="Z19" s="111">
        <f t="shared" si="1"/>
        <v>0</v>
      </c>
      <c r="AA19" s="111">
        <f t="shared" si="1"/>
        <v>0</v>
      </c>
      <c r="AB19" s="111">
        <f t="shared" si="1"/>
        <v>0</v>
      </c>
      <c r="AC19" s="111">
        <f t="shared" si="1"/>
        <v>0</v>
      </c>
      <c r="AD19" s="111">
        <f t="shared" si="1"/>
        <v>0</v>
      </c>
      <c r="AE19" s="111">
        <f t="shared" si="1"/>
        <v>0</v>
      </c>
      <c r="AF19" s="111">
        <f t="shared" si="1"/>
        <v>0</v>
      </c>
      <c r="AG19" s="111">
        <f t="shared" si="1"/>
        <v>0</v>
      </c>
      <c r="AH19" s="111">
        <f t="shared" si="1"/>
        <v>0</v>
      </c>
      <c r="AI19" s="111">
        <f t="shared" si="1"/>
        <v>0</v>
      </c>
      <c r="AJ19" s="111">
        <f t="shared" si="1"/>
        <v>0</v>
      </c>
      <c r="AK19" s="111">
        <f t="shared" si="1"/>
        <v>0</v>
      </c>
      <c r="AL19" s="111">
        <f t="shared" si="1"/>
        <v>0</v>
      </c>
      <c r="AM19" s="111">
        <f t="shared" si="1"/>
        <v>0</v>
      </c>
      <c r="AN19" s="111">
        <f t="shared" si="1"/>
        <v>0</v>
      </c>
      <c r="AO19" s="111">
        <f t="shared" si="1"/>
        <v>0</v>
      </c>
      <c r="AP19" s="111">
        <f t="shared" si="1"/>
        <v>0</v>
      </c>
      <c r="AQ19" s="111">
        <f t="shared" si="1"/>
        <v>0</v>
      </c>
    </row>
    <row r="20" ht="13.5" thickBot="1"/>
    <row r="21" spans="2:43" ht="12.75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ht="12.75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ht="12.75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ht="12.75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ht="12.75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ht="12.75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ht="12.75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>
      <c r="B28" s="116" t="s">
        <v>51</v>
      </c>
      <c r="C28" s="117"/>
      <c r="D28" s="110">
        <f aca="true" t="shared" si="2" ref="D28:AQ28">SUM(D22:D27)</f>
        <v>0</v>
      </c>
      <c r="E28" s="110">
        <f t="shared" si="2"/>
        <v>0</v>
      </c>
      <c r="F28" s="110">
        <f t="shared" si="2"/>
        <v>0</v>
      </c>
      <c r="G28" s="110">
        <f t="shared" si="2"/>
        <v>0</v>
      </c>
      <c r="H28" s="110">
        <f t="shared" si="2"/>
        <v>0</v>
      </c>
      <c r="I28" s="110">
        <f t="shared" si="2"/>
        <v>0</v>
      </c>
      <c r="J28" s="110">
        <f t="shared" si="2"/>
        <v>0</v>
      </c>
      <c r="K28" s="110">
        <f t="shared" si="2"/>
        <v>0</v>
      </c>
      <c r="L28" s="110">
        <f t="shared" si="2"/>
        <v>0</v>
      </c>
      <c r="M28" s="110">
        <f t="shared" si="2"/>
        <v>0</v>
      </c>
      <c r="N28" s="110">
        <f t="shared" si="2"/>
        <v>0</v>
      </c>
      <c r="O28" s="110">
        <f t="shared" si="2"/>
        <v>0</v>
      </c>
      <c r="P28" s="110">
        <f t="shared" si="2"/>
        <v>0</v>
      </c>
      <c r="Q28" s="110">
        <f t="shared" si="2"/>
        <v>0</v>
      </c>
      <c r="R28" s="110">
        <f t="shared" si="2"/>
        <v>0</v>
      </c>
      <c r="S28" s="110">
        <f t="shared" si="2"/>
        <v>0</v>
      </c>
      <c r="T28" s="110">
        <f t="shared" si="2"/>
        <v>0</v>
      </c>
      <c r="U28" s="110">
        <f t="shared" si="2"/>
        <v>0</v>
      </c>
      <c r="V28" s="110">
        <f t="shared" si="2"/>
        <v>0</v>
      </c>
      <c r="W28" s="110">
        <f t="shared" si="2"/>
        <v>0</v>
      </c>
      <c r="X28" s="110">
        <f t="shared" si="2"/>
        <v>0</v>
      </c>
      <c r="Y28" s="110">
        <f t="shared" si="2"/>
        <v>0</v>
      </c>
      <c r="Z28" s="110">
        <f t="shared" si="2"/>
        <v>0</v>
      </c>
      <c r="AA28" s="110">
        <f t="shared" si="2"/>
        <v>0</v>
      </c>
      <c r="AB28" s="110">
        <f t="shared" si="2"/>
        <v>0</v>
      </c>
      <c r="AC28" s="110">
        <f t="shared" si="2"/>
        <v>0</v>
      </c>
      <c r="AD28" s="110">
        <f t="shared" si="2"/>
        <v>0</v>
      </c>
      <c r="AE28" s="110">
        <f t="shared" si="2"/>
        <v>0</v>
      </c>
      <c r="AF28" s="110">
        <f t="shared" si="2"/>
        <v>0</v>
      </c>
      <c r="AG28" s="110">
        <f t="shared" si="2"/>
        <v>0</v>
      </c>
      <c r="AH28" s="110">
        <f t="shared" si="2"/>
        <v>0</v>
      </c>
      <c r="AI28" s="110">
        <f t="shared" si="2"/>
        <v>0</v>
      </c>
      <c r="AJ28" s="110">
        <f t="shared" si="2"/>
        <v>0</v>
      </c>
      <c r="AK28" s="110">
        <f t="shared" si="2"/>
        <v>0</v>
      </c>
      <c r="AL28" s="110">
        <f t="shared" si="2"/>
        <v>0</v>
      </c>
      <c r="AM28" s="110">
        <f t="shared" si="2"/>
        <v>0</v>
      </c>
      <c r="AN28" s="110">
        <f t="shared" si="2"/>
        <v>0</v>
      </c>
      <c r="AO28" s="110">
        <f t="shared" si="2"/>
        <v>0</v>
      </c>
      <c r="AP28" s="110">
        <f t="shared" si="2"/>
        <v>0</v>
      </c>
      <c r="AQ28" s="110">
        <f t="shared" si="2"/>
        <v>0</v>
      </c>
    </row>
    <row r="29" ht="13.5" thickBot="1"/>
    <row r="30" spans="2:43" ht="12.75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ht="12.75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ht="12.75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ht="13.5" thickBot="1"/>
    <row r="35" spans="2:43" ht="12.75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ht="12.75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ht="12.75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ht="13.5" thickBot="1"/>
    <row r="40" spans="2:43" ht="12.75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ht="12.75">
      <c r="B41" s="107" t="s">
        <v>59</v>
      </c>
      <c r="C41" s="124"/>
      <c r="D41" s="106" t="e">
        <f aca="true" t="shared" si="3" ref="D41:AQ41">+D19/D38</f>
        <v>#DIV/0!</v>
      </c>
      <c r="E41" s="106" t="e">
        <f t="shared" si="3"/>
        <v>#DIV/0!</v>
      </c>
      <c r="F41" s="106" t="e">
        <f t="shared" si="3"/>
        <v>#DIV/0!</v>
      </c>
      <c r="G41" s="106" t="e">
        <f t="shared" si="3"/>
        <v>#DIV/0!</v>
      </c>
      <c r="H41" s="106" t="e">
        <f t="shared" si="3"/>
        <v>#DIV/0!</v>
      </c>
      <c r="I41" s="106" t="e">
        <f t="shared" si="3"/>
        <v>#DIV/0!</v>
      </c>
      <c r="J41" s="106" t="e">
        <f t="shared" si="3"/>
        <v>#DIV/0!</v>
      </c>
      <c r="K41" s="106" t="e">
        <f t="shared" si="3"/>
        <v>#DIV/0!</v>
      </c>
      <c r="L41" s="106" t="e">
        <f t="shared" si="3"/>
        <v>#DIV/0!</v>
      </c>
      <c r="M41" s="106" t="e">
        <f t="shared" si="3"/>
        <v>#DIV/0!</v>
      </c>
      <c r="N41" s="106" t="e">
        <f t="shared" si="3"/>
        <v>#DIV/0!</v>
      </c>
      <c r="O41" s="106" t="e">
        <f t="shared" si="3"/>
        <v>#DIV/0!</v>
      </c>
      <c r="P41" s="106" t="e">
        <f t="shared" si="3"/>
        <v>#DIV/0!</v>
      </c>
      <c r="Q41" s="106" t="e">
        <f t="shared" si="3"/>
        <v>#DIV/0!</v>
      </c>
      <c r="R41" s="106" t="e">
        <f t="shared" si="3"/>
        <v>#DIV/0!</v>
      </c>
      <c r="S41" s="106" t="e">
        <f t="shared" si="3"/>
        <v>#DIV/0!</v>
      </c>
      <c r="T41" s="106" t="e">
        <f t="shared" si="3"/>
        <v>#DIV/0!</v>
      </c>
      <c r="U41" s="106" t="e">
        <f t="shared" si="3"/>
        <v>#DIV/0!</v>
      </c>
      <c r="V41" s="106" t="e">
        <f t="shared" si="3"/>
        <v>#DIV/0!</v>
      </c>
      <c r="W41" s="106" t="e">
        <f t="shared" si="3"/>
        <v>#DIV/0!</v>
      </c>
      <c r="X41" s="106" t="e">
        <f t="shared" si="3"/>
        <v>#DIV/0!</v>
      </c>
      <c r="Y41" s="106" t="e">
        <f t="shared" si="3"/>
        <v>#DIV/0!</v>
      </c>
      <c r="Z41" s="106" t="e">
        <f t="shared" si="3"/>
        <v>#DIV/0!</v>
      </c>
      <c r="AA41" s="106" t="e">
        <f t="shared" si="3"/>
        <v>#DIV/0!</v>
      </c>
      <c r="AB41" s="106" t="e">
        <f t="shared" si="3"/>
        <v>#DIV/0!</v>
      </c>
      <c r="AC41" s="106" t="e">
        <f t="shared" si="3"/>
        <v>#DIV/0!</v>
      </c>
      <c r="AD41" s="106" t="e">
        <f t="shared" si="3"/>
        <v>#DIV/0!</v>
      </c>
      <c r="AE41" s="106" t="e">
        <f t="shared" si="3"/>
        <v>#DIV/0!</v>
      </c>
      <c r="AF41" s="106" t="e">
        <f t="shared" si="3"/>
        <v>#DIV/0!</v>
      </c>
      <c r="AG41" s="106" t="e">
        <f t="shared" si="3"/>
        <v>#DIV/0!</v>
      </c>
      <c r="AH41" s="106" t="e">
        <f t="shared" si="3"/>
        <v>#DIV/0!</v>
      </c>
      <c r="AI41" s="106" t="e">
        <f t="shared" si="3"/>
        <v>#DIV/0!</v>
      </c>
      <c r="AJ41" s="106" t="e">
        <f t="shared" si="3"/>
        <v>#DIV/0!</v>
      </c>
      <c r="AK41" s="106" t="e">
        <f t="shared" si="3"/>
        <v>#DIV/0!</v>
      </c>
      <c r="AL41" s="106" t="e">
        <f t="shared" si="3"/>
        <v>#DIV/0!</v>
      </c>
      <c r="AM41" s="106" t="e">
        <f t="shared" si="3"/>
        <v>#DIV/0!</v>
      </c>
      <c r="AN41" s="106" t="e">
        <f t="shared" si="3"/>
        <v>#DIV/0!</v>
      </c>
      <c r="AO41" s="106" t="e">
        <f t="shared" si="3"/>
        <v>#DIV/0!</v>
      </c>
      <c r="AP41" s="106" t="e">
        <f t="shared" si="3"/>
        <v>#DIV/0!</v>
      </c>
      <c r="AQ41" s="106" t="e">
        <f t="shared" si="3"/>
        <v>#DIV/0!</v>
      </c>
    </row>
    <row r="42" spans="2:43" ht="12.75">
      <c r="B42" s="107" t="s">
        <v>60</v>
      </c>
      <c r="C42" s="124"/>
      <c r="D42" s="106" t="e">
        <f aca="true" t="shared" si="4" ref="D42:AQ42">+D28/D38</f>
        <v>#DIV/0!</v>
      </c>
      <c r="E42" s="106" t="e">
        <f t="shared" si="4"/>
        <v>#DIV/0!</v>
      </c>
      <c r="F42" s="106" t="e">
        <f t="shared" si="4"/>
        <v>#DIV/0!</v>
      </c>
      <c r="G42" s="106" t="e">
        <f t="shared" si="4"/>
        <v>#DIV/0!</v>
      </c>
      <c r="H42" s="106" t="e">
        <f t="shared" si="4"/>
        <v>#DIV/0!</v>
      </c>
      <c r="I42" s="106" t="e">
        <f t="shared" si="4"/>
        <v>#DIV/0!</v>
      </c>
      <c r="J42" s="106" t="e">
        <f t="shared" si="4"/>
        <v>#DIV/0!</v>
      </c>
      <c r="K42" s="106" t="e">
        <f t="shared" si="4"/>
        <v>#DIV/0!</v>
      </c>
      <c r="L42" s="106" t="e">
        <f t="shared" si="4"/>
        <v>#DIV/0!</v>
      </c>
      <c r="M42" s="106" t="e">
        <f t="shared" si="4"/>
        <v>#DIV/0!</v>
      </c>
      <c r="N42" s="106" t="e">
        <f t="shared" si="4"/>
        <v>#DIV/0!</v>
      </c>
      <c r="O42" s="106" t="e">
        <f t="shared" si="4"/>
        <v>#DIV/0!</v>
      </c>
      <c r="P42" s="106" t="e">
        <f t="shared" si="4"/>
        <v>#DIV/0!</v>
      </c>
      <c r="Q42" s="106" t="e">
        <f t="shared" si="4"/>
        <v>#DIV/0!</v>
      </c>
      <c r="R42" s="106" t="e">
        <f t="shared" si="4"/>
        <v>#DIV/0!</v>
      </c>
      <c r="S42" s="106" t="e">
        <f t="shared" si="4"/>
        <v>#DIV/0!</v>
      </c>
      <c r="T42" s="106" t="e">
        <f t="shared" si="4"/>
        <v>#DIV/0!</v>
      </c>
      <c r="U42" s="106" t="e">
        <f t="shared" si="4"/>
        <v>#DIV/0!</v>
      </c>
      <c r="V42" s="106" t="e">
        <f t="shared" si="4"/>
        <v>#DIV/0!</v>
      </c>
      <c r="W42" s="106" t="e">
        <f t="shared" si="4"/>
        <v>#DIV/0!</v>
      </c>
      <c r="X42" s="106" t="e">
        <f t="shared" si="4"/>
        <v>#DIV/0!</v>
      </c>
      <c r="Y42" s="106" t="e">
        <f t="shared" si="4"/>
        <v>#DIV/0!</v>
      </c>
      <c r="Z42" s="106" t="e">
        <f t="shared" si="4"/>
        <v>#DIV/0!</v>
      </c>
      <c r="AA42" s="106" t="e">
        <f t="shared" si="4"/>
        <v>#DIV/0!</v>
      </c>
      <c r="AB42" s="106" t="e">
        <f t="shared" si="4"/>
        <v>#DIV/0!</v>
      </c>
      <c r="AC42" s="106" t="e">
        <f t="shared" si="4"/>
        <v>#DIV/0!</v>
      </c>
      <c r="AD42" s="106" t="e">
        <f t="shared" si="4"/>
        <v>#DIV/0!</v>
      </c>
      <c r="AE42" s="106" t="e">
        <f t="shared" si="4"/>
        <v>#DIV/0!</v>
      </c>
      <c r="AF42" s="106" t="e">
        <f t="shared" si="4"/>
        <v>#DIV/0!</v>
      </c>
      <c r="AG42" s="106" t="e">
        <f t="shared" si="4"/>
        <v>#DIV/0!</v>
      </c>
      <c r="AH42" s="106" t="e">
        <f t="shared" si="4"/>
        <v>#DIV/0!</v>
      </c>
      <c r="AI42" s="106" t="e">
        <f t="shared" si="4"/>
        <v>#DIV/0!</v>
      </c>
      <c r="AJ42" s="106" t="e">
        <f t="shared" si="4"/>
        <v>#DIV/0!</v>
      </c>
      <c r="AK42" s="106" t="e">
        <f t="shared" si="4"/>
        <v>#DIV/0!</v>
      </c>
      <c r="AL42" s="106" t="e">
        <f t="shared" si="4"/>
        <v>#DIV/0!</v>
      </c>
      <c r="AM42" s="106" t="e">
        <f t="shared" si="4"/>
        <v>#DIV/0!</v>
      </c>
      <c r="AN42" s="106" t="e">
        <f t="shared" si="4"/>
        <v>#DIV/0!</v>
      </c>
      <c r="AO42" s="106" t="e">
        <f t="shared" si="4"/>
        <v>#DIV/0!</v>
      </c>
      <c r="AP42" s="106" t="e">
        <f t="shared" si="4"/>
        <v>#DIV/0!</v>
      </c>
      <c r="AQ42" s="106" t="e">
        <f t="shared" si="4"/>
        <v>#DIV/0!</v>
      </c>
    </row>
    <row r="43" spans="2:43" ht="12.75">
      <c r="B43" s="107" t="s">
        <v>61</v>
      </c>
      <c r="C43" s="124"/>
      <c r="D43" s="106" t="e">
        <f aca="true" t="shared" si="5" ref="D43:AQ43">+D31/D38</f>
        <v>#DIV/0!</v>
      </c>
      <c r="E43" s="106" t="e">
        <f t="shared" si="5"/>
        <v>#DIV/0!</v>
      </c>
      <c r="F43" s="106" t="e">
        <f t="shared" si="5"/>
        <v>#DIV/0!</v>
      </c>
      <c r="G43" s="106" t="e">
        <f t="shared" si="5"/>
        <v>#DIV/0!</v>
      </c>
      <c r="H43" s="106" t="e">
        <f t="shared" si="5"/>
        <v>#DIV/0!</v>
      </c>
      <c r="I43" s="106" t="e">
        <f t="shared" si="5"/>
        <v>#DIV/0!</v>
      </c>
      <c r="J43" s="106" t="e">
        <f t="shared" si="5"/>
        <v>#DIV/0!</v>
      </c>
      <c r="K43" s="106" t="e">
        <f t="shared" si="5"/>
        <v>#DIV/0!</v>
      </c>
      <c r="L43" s="106" t="e">
        <f t="shared" si="5"/>
        <v>#DIV/0!</v>
      </c>
      <c r="M43" s="106" t="e">
        <f t="shared" si="5"/>
        <v>#DIV/0!</v>
      </c>
      <c r="N43" s="106" t="e">
        <f t="shared" si="5"/>
        <v>#DIV/0!</v>
      </c>
      <c r="O43" s="106" t="e">
        <f t="shared" si="5"/>
        <v>#DIV/0!</v>
      </c>
      <c r="P43" s="106" t="e">
        <f t="shared" si="5"/>
        <v>#DIV/0!</v>
      </c>
      <c r="Q43" s="106" t="e">
        <f t="shared" si="5"/>
        <v>#DIV/0!</v>
      </c>
      <c r="R43" s="106" t="e">
        <f t="shared" si="5"/>
        <v>#DIV/0!</v>
      </c>
      <c r="S43" s="106" t="e">
        <f t="shared" si="5"/>
        <v>#DIV/0!</v>
      </c>
      <c r="T43" s="106" t="e">
        <f t="shared" si="5"/>
        <v>#DIV/0!</v>
      </c>
      <c r="U43" s="106" t="e">
        <f t="shared" si="5"/>
        <v>#DIV/0!</v>
      </c>
      <c r="V43" s="106" t="e">
        <f t="shared" si="5"/>
        <v>#DIV/0!</v>
      </c>
      <c r="W43" s="106" t="e">
        <f t="shared" si="5"/>
        <v>#DIV/0!</v>
      </c>
      <c r="X43" s="106" t="e">
        <f t="shared" si="5"/>
        <v>#DIV/0!</v>
      </c>
      <c r="Y43" s="106" t="e">
        <f t="shared" si="5"/>
        <v>#DIV/0!</v>
      </c>
      <c r="Z43" s="106" t="e">
        <f t="shared" si="5"/>
        <v>#DIV/0!</v>
      </c>
      <c r="AA43" s="106" t="e">
        <f t="shared" si="5"/>
        <v>#DIV/0!</v>
      </c>
      <c r="AB43" s="106" t="e">
        <f t="shared" si="5"/>
        <v>#DIV/0!</v>
      </c>
      <c r="AC43" s="106" t="e">
        <f t="shared" si="5"/>
        <v>#DIV/0!</v>
      </c>
      <c r="AD43" s="106" t="e">
        <f t="shared" si="5"/>
        <v>#DIV/0!</v>
      </c>
      <c r="AE43" s="106" t="e">
        <f t="shared" si="5"/>
        <v>#DIV/0!</v>
      </c>
      <c r="AF43" s="106" t="e">
        <f t="shared" si="5"/>
        <v>#DIV/0!</v>
      </c>
      <c r="AG43" s="106" t="e">
        <f t="shared" si="5"/>
        <v>#DIV/0!</v>
      </c>
      <c r="AH43" s="106" t="e">
        <f t="shared" si="5"/>
        <v>#DIV/0!</v>
      </c>
      <c r="AI43" s="106" t="e">
        <f t="shared" si="5"/>
        <v>#DIV/0!</v>
      </c>
      <c r="AJ43" s="106" t="e">
        <f t="shared" si="5"/>
        <v>#DIV/0!</v>
      </c>
      <c r="AK43" s="106" t="e">
        <f t="shared" si="5"/>
        <v>#DIV/0!</v>
      </c>
      <c r="AL43" s="106" t="e">
        <f t="shared" si="5"/>
        <v>#DIV/0!</v>
      </c>
      <c r="AM43" s="106" t="e">
        <f t="shared" si="5"/>
        <v>#DIV/0!</v>
      </c>
      <c r="AN43" s="106" t="e">
        <f t="shared" si="5"/>
        <v>#DIV/0!</v>
      </c>
      <c r="AO43" s="106" t="e">
        <f t="shared" si="5"/>
        <v>#DIV/0!</v>
      </c>
      <c r="AP43" s="106" t="e">
        <f t="shared" si="5"/>
        <v>#DIV/0!</v>
      </c>
      <c r="AQ43" s="106" t="e">
        <f t="shared" si="5"/>
        <v>#DIV/0!</v>
      </c>
    </row>
    <row r="44" spans="2:43" ht="12.75">
      <c r="B44" s="107" t="s">
        <v>62</v>
      </c>
      <c r="C44" s="124"/>
      <c r="D44" s="106" t="e">
        <f>+D32/D38</f>
        <v>#DIV/0!</v>
      </c>
      <c r="E44" s="106" t="e">
        <f>+E32/E38</f>
        <v>#DIV/0!</v>
      </c>
      <c r="F44" s="106" t="e">
        <f>+F32/F38</f>
        <v>#DIV/0!</v>
      </c>
      <c r="G44" s="106" t="e">
        <f aca="true" t="shared" si="6" ref="G44:AQ44">+G32/G38</f>
        <v>#DIV/0!</v>
      </c>
      <c r="H44" s="106" t="e">
        <f t="shared" si="6"/>
        <v>#DIV/0!</v>
      </c>
      <c r="I44" s="106" t="e">
        <f t="shared" si="6"/>
        <v>#DIV/0!</v>
      </c>
      <c r="J44" s="106" t="e">
        <f t="shared" si="6"/>
        <v>#DIV/0!</v>
      </c>
      <c r="K44" s="106" t="e">
        <f t="shared" si="6"/>
        <v>#DIV/0!</v>
      </c>
      <c r="L44" s="106" t="e">
        <f t="shared" si="6"/>
        <v>#DIV/0!</v>
      </c>
      <c r="M44" s="106" t="e">
        <f t="shared" si="6"/>
        <v>#DIV/0!</v>
      </c>
      <c r="N44" s="106" t="e">
        <f t="shared" si="6"/>
        <v>#DIV/0!</v>
      </c>
      <c r="O44" s="106" t="e">
        <f t="shared" si="6"/>
        <v>#DIV/0!</v>
      </c>
      <c r="P44" s="106" t="e">
        <f t="shared" si="6"/>
        <v>#DIV/0!</v>
      </c>
      <c r="Q44" s="106" t="e">
        <f t="shared" si="6"/>
        <v>#DIV/0!</v>
      </c>
      <c r="R44" s="106" t="e">
        <f t="shared" si="6"/>
        <v>#DIV/0!</v>
      </c>
      <c r="S44" s="106" t="e">
        <f t="shared" si="6"/>
        <v>#DIV/0!</v>
      </c>
      <c r="T44" s="106" t="e">
        <f t="shared" si="6"/>
        <v>#DIV/0!</v>
      </c>
      <c r="U44" s="106" t="e">
        <f t="shared" si="6"/>
        <v>#DIV/0!</v>
      </c>
      <c r="V44" s="106" t="e">
        <f t="shared" si="6"/>
        <v>#DIV/0!</v>
      </c>
      <c r="W44" s="106" t="e">
        <f t="shared" si="6"/>
        <v>#DIV/0!</v>
      </c>
      <c r="X44" s="106" t="e">
        <f t="shared" si="6"/>
        <v>#DIV/0!</v>
      </c>
      <c r="Y44" s="106" t="e">
        <f t="shared" si="6"/>
        <v>#DIV/0!</v>
      </c>
      <c r="Z44" s="106" t="e">
        <f t="shared" si="6"/>
        <v>#DIV/0!</v>
      </c>
      <c r="AA44" s="106" t="e">
        <f t="shared" si="6"/>
        <v>#DIV/0!</v>
      </c>
      <c r="AB44" s="106" t="e">
        <f t="shared" si="6"/>
        <v>#DIV/0!</v>
      </c>
      <c r="AC44" s="106" t="e">
        <f t="shared" si="6"/>
        <v>#DIV/0!</v>
      </c>
      <c r="AD44" s="106" t="e">
        <f t="shared" si="6"/>
        <v>#DIV/0!</v>
      </c>
      <c r="AE44" s="106" t="e">
        <f t="shared" si="6"/>
        <v>#DIV/0!</v>
      </c>
      <c r="AF44" s="106" t="e">
        <f t="shared" si="6"/>
        <v>#DIV/0!</v>
      </c>
      <c r="AG44" s="106" t="e">
        <f t="shared" si="6"/>
        <v>#DIV/0!</v>
      </c>
      <c r="AH44" s="106" t="e">
        <f t="shared" si="6"/>
        <v>#DIV/0!</v>
      </c>
      <c r="AI44" s="106" t="e">
        <f t="shared" si="6"/>
        <v>#DIV/0!</v>
      </c>
      <c r="AJ44" s="106" t="e">
        <f t="shared" si="6"/>
        <v>#DIV/0!</v>
      </c>
      <c r="AK44" s="106" t="e">
        <f t="shared" si="6"/>
        <v>#DIV/0!</v>
      </c>
      <c r="AL44" s="106" t="e">
        <f t="shared" si="6"/>
        <v>#DIV/0!</v>
      </c>
      <c r="AM44" s="106" t="e">
        <f t="shared" si="6"/>
        <v>#DIV/0!</v>
      </c>
      <c r="AN44" s="106" t="e">
        <f t="shared" si="6"/>
        <v>#DIV/0!</v>
      </c>
      <c r="AO44" s="106" t="e">
        <f t="shared" si="6"/>
        <v>#DIV/0!</v>
      </c>
      <c r="AP44" s="106" t="e">
        <f t="shared" si="6"/>
        <v>#DIV/0!</v>
      </c>
      <c r="AQ44" s="106" t="e">
        <f t="shared" si="6"/>
        <v>#DIV/0!</v>
      </c>
    </row>
    <row r="45" spans="2:43" ht="12.75">
      <c r="B45" s="107" t="s">
        <v>63</v>
      </c>
      <c r="C45" s="124"/>
      <c r="D45" s="106" t="e">
        <f aca="true" t="shared" si="7" ref="D45:AQ45">+D33/D38</f>
        <v>#DIV/0!</v>
      </c>
      <c r="E45" s="106" t="e">
        <f t="shared" si="7"/>
        <v>#DIV/0!</v>
      </c>
      <c r="F45" s="106" t="e">
        <f t="shared" si="7"/>
        <v>#DIV/0!</v>
      </c>
      <c r="G45" s="106" t="e">
        <f t="shared" si="7"/>
        <v>#DIV/0!</v>
      </c>
      <c r="H45" s="106" t="e">
        <f t="shared" si="7"/>
        <v>#DIV/0!</v>
      </c>
      <c r="I45" s="106" t="e">
        <f t="shared" si="7"/>
        <v>#DIV/0!</v>
      </c>
      <c r="J45" s="106" t="e">
        <f t="shared" si="7"/>
        <v>#DIV/0!</v>
      </c>
      <c r="K45" s="106" t="e">
        <f t="shared" si="7"/>
        <v>#DIV/0!</v>
      </c>
      <c r="L45" s="106" t="e">
        <f t="shared" si="7"/>
        <v>#DIV/0!</v>
      </c>
      <c r="M45" s="106" t="e">
        <f t="shared" si="7"/>
        <v>#DIV/0!</v>
      </c>
      <c r="N45" s="106" t="e">
        <f t="shared" si="7"/>
        <v>#DIV/0!</v>
      </c>
      <c r="O45" s="106" t="e">
        <f t="shared" si="7"/>
        <v>#DIV/0!</v>
      </c>
      <c r="P45" s="106" t="e">
        <f t="shared" si="7"/>
        <v>#DIV/0!</v>
      </c>
      <c r="Q45" s="106" t="e">
        <f t="shared" si="7"/>
        <v>#DIV/0!</v>
      </c>
      <c r="R45" s="106" t="e">
        <f t="shared" si="7"/>
        <v>#DIV/0!</v>
      </c>
      <c r="S45" s="106" t="e">
        <f t="shared" si="7"/>
        <v>#DIV/0!</v>
      </c>
      <c r="T45" s="106" t="e">
        <f t="shared" si="7"/>
        <v>#DIV/0!</v>
      </c>
      <c r="U45" s="106" t="e">
        <f t="shared" si="7"/>
        <v>#DIV/0!</v>
      </c>
      <c r="V45" s="106" t="e">
        <f t="shared" si="7"/>
        <v>#DIV/0!</v>
      </c>
      <c r="W45" s="106" t="e">
        <f t="shared" si="7"/>
        <v>#DIV/0!</v>
      </c>
      <c r="X45" s="106" t="e">
        <f t="shared" si="7"/>
        <v>#DIV/0!</v>
      </c>
      <c r="Y45" s="106" t="e">
        <f t="shared" si="7"/>
        <v>#DIV/0!</v>
      </c>
      <c r="Z45" s="106" t="e">
        <f t="shared" si="7"/>
        <v>#DIV/0!</v>
      </c>
      <c r="AA45" s="106" t="e">
        <f t="shared" si="7"/>
        <v>#DIV/0!</v>
      </c>
      <c r="AB45" s="106" t="e">
        <f t="shared" si="7"/>
        <v>#DIV/0!</v>
      </c>
      <c r="AC45" s="106" t="e">
        <f t="shared" si="7"/>
        <v>#DIV/0!</v>
      </c>
      <c r="AD45" s="106" t="e">
        <f t="shared" si="7"/>
        <v>#DIV/0!</v>
      </c>
      <c r="AE45" s="106" t="e">
        <f t="shared" si="7"/>
        <v>#DIV/0!</v>
      </c>
      <c r="AF45" s="106" t="e">
        <f t="shared" si="7"/>
        <v>#DIV/0!</v>
      </c>
      <c r="AG45" s="106" t="e">
        <f t="shared" si="7"/>
        <v>#DIV/0!</v>
      </c>
      <c r="AH45" s="106" t="e">
        <f t="shared" si="7"/>
        <v>#DIV/0!</v>
      </c>
      <c r="AI45" s="106" t="e">
        <f t="shared" si="7"/>
        <v>#DIV/0!</v>
      </c>
      <c r="AJ45" s="106" t="e">
        <f t="shared" si="7"/>
        <v>#DIV/0!</v>
      </c>
      <c r="AK45" s="106" t="e">
        <f t="shared" si="7"/>
        <v>#DIV/0!</v>
      </c>
      <c r="AL45" s="106" t="e">
        <f t="shared" si="7"/>
        <v>#DIV/0!</v>
      </c>
      <c r="AM45" s="106" t="e">
        <f t="shared" si="7"/>
        <v>#DIV/0!</v>
      </c>
      <c r="AN45" s="106" t="e">
        <f t="shared" si="7"/>
        <v>#DIV/0!</v>
      </c>
      <c r="AO45" s="106" t="e">
        <f t="shared" si="7"/>
        <v>#DIV/0!</v>
      </c>
      <c r="AP45" s="106" t="e">
        <f t="shared" si="7"/>
        <v>#DIV/0!</v>
      </c>
      <c r="AQ45" s="106" t="e">
        <f t="shared" si="7"/>
        <v>#DIV/0!</v>
      </c>
    </row>
    <row r="46" spans="2:43" ht="13.5" thickBot="1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aca="true" t="shared" si="8" ref="G46:AQ46">SUM(G41:G45)</f>
        <v>#DIV/0!</v>
      </c>
      <c r="H46" s="111" t="e">
        <f t="shared" si="8"/>
        <v>#DIV/0!</v>
      </c>
      <c r="I46" s="111" t="e">
        <f t="shared" si="8"/>
        <v>#DIV/0!</v>
      </c>
      <c r="J46" s="111" t="e">
        <f t="shared" si="8"/>
        <v>#DIV/0!</v>
      </c>
      <c r="K46" s="111" t="e">
        <f t="shared" si="8"/>
        <v>#DIV/0!</v>
      </c>
      <c r="L46" s="111" t="e">
        <f t="shared" si="8"/>
        <v>#DIV/0!</v>
      </c>
      <c r="M46" s="111" t="e">
        <f t="shared" si="8"/>
        <v>#DIV/0!</v>
      </c>
      <c r="N46" s="111" t="e">
        <f t="shared" si="8"/>
        <v>#DIV/0!</v>
      </c>
      <c r="O46" s="111" t="e">
        <f t="shared" si="8"/>
        <v>#DIV/0!</v>
      </c>
      <c r="P46" s="111" t="e">
        <f t="shared" si="8"/>
        <v>#DIV/0!</v>
      </c>
      <c r="Q46" s="111" t="e">
        <f t="shared" si="8"/>
        <v>#DIV/0!</v>
      </c>
      <c r="R46" s="111" t="e">
        <f t="shared" si="8"/>
        <v>#DIV/0!</v>
      </c>
      <c r="S46" s="111" t="e">
        <f t="shared" si="8"/>
        <v>#DIV/0!</v>
      </c>
      <c r="T46" s="111" t="e">
        <f t="shared" si="8"/>
        <v>#DIV/0!</v>
      </c>
      <c r="U46" s="111" t="e">
        <f t="shared" si="8"/>
        <v>#DIV/0!</v>
      </c>
      <c r="V46" s="111" t="e">
        <f t="shared" si="8"/>
        <v>#DIV/0!</v>
      </c>
      <c r="W46" s="111" t="e">
        <f t="shared" si="8"/>
        <v>#DIV/0!</v>
      </c>
      <c r="X46" s="111" t="e">
        <f t="shared" si="8"/>
        <v>#DIV/0!</v>
      </c>
      <c r="Y46" s="111" t="e">
        <f t="shared" si="8"/>
        <v>#DIV/0!</v>
      </c>
      <c r="Z46" s="111" t="e">
        <f t="shared" si="8"/>
        <v>#DIV/0!</v>
      </c>
      <c r="AA46" s="111" t="e">
        <f t="shared" si="8"/>
        <v>#DIV/0!</v>
      </c>
      <c r="AB46" s="111" t="e">
        <f t="shared" si="8"/>
        <v>#DIV/0!</v>
      </c>
      <c r="AC46" s="111" t="e">
        <f t="shared" si="8"/>
        <v>#DIV/0!</v>
      </c>
      <c r="AD46" s="111" t="e">
        <f t="shared" si="8"/>
        <v>#DIV/0!</v>
      </c>
      <c r="AE46" s="111" t="e">
        <f t="shared" si="8"/>
        <v>#DIV/0!</v>
      </c>
      <c r="AF46" s="111" t="e">
        <f t="shared" si="8"/>
        <v>#DIV/0!</v>
      </c>
      <c r="AG46" s="111" t="e">
        <f t="shared" si="8"/>
        <v>#DIV/0!</v>
      </c>
      <c r="AH46" s="111" t="e">
        <f t="shared" si="8"/>
        <v>#DIV/0!</v>
      </c>
      <c r="AI46" s="111" t="e">
        <f t="shared" si="8"/>
        <v>#DIV/0!</v>
      </c>
      <c r="AJ46" s="111" t="e">
        <f t="shared" si="8"/>
        <v>#DIV/0!</v>
      </c>
      <c r="AK46" s="111" t="e">
        <f t="shared" si="8"/>
        <v>#DIV/0!</v>
      </c>
      <c r="AL46" s="111" t="e">
        <f t="shared" si="8"/>
        <v>#DIV/0!</v>
      </c>
      <c r="AM46" s="111" t="e">
        <f t="shared" si="8"/>
        <v>#DIV/0!</v>
      </c>
      <c r="AN46" s="111" t="e">
        <f t="shared" si="8"/>
        <v>#DIV/0!</v>
      </c>
      <c r="AO46" s="111" t="e">
        <f t="shared" si="8"/>
        <v>#DIV/0!</v>
      </c>
      <c r="AP46" s="111" t="e">
        <f t="shared" si="8"/>
        <v>#DIV/0!</v>
      </c>
      <c r="AQ46" s="111" t="e">
        <f t="shared" si="8"/>
        <v>#DIV/0!</v>
      </c>
    </row>
    <row r="60" ht="12.75"/>
    <row r="174" ht="12.75"/>
    <row r="175" ht="12.75"/>
    <row r="176" ht="12.75"/>
  </sheetData>
  <sheetProtection/>
  <mergeCells count="2">
    <mergeCell ref="B2:T2"/>
    <mergeCell ref="B3:T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3" r:id="rId2"/>
  <headerFooter>
    <oddHeader xml:space="preserve">&amp;L </oddHeader>
    <oddFooter>&amp;L&amp;6ESTUDO DE VIABILIDADE FINANCEIRA
&amp;K0070C0Código da Operação - Designação da Operação
Designação do Beneficiário&amp;K01+000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6"/>
  <sheetViews>
    <sheetView zoomScale="77" zoomScaleNormal="77" zoomScalePageLayoutView="0" workbookViewId="0" topLeftCell="A43">
      <selection activeCell="A69" sqref="A69:IV91"/>
    </sheetView>
  </sheetViews>
  <sheetFormatPr defaultColWidth="9.140625" defaultRowHeight="15"/>
  <cols>
    <col min="1" max="1" width="3.140625" style="100" customWidth="1"/>
    <col min="2" max="2" width="9.7109375" style="100" customWidth="1"/>
    <col min="3" max="3" width="34.00390625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 customWidth="1"/>
  </cols>
  <sheetData>
    <row r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2.75">
      <c r="B4" s="134"/>
    </row>
    <row r="5" ht="12.75">
      <c r="B5" s="134"/>
    </row>
    <row r="6" ht="12.75">
      <c r="B6" s="134"/>
    </row>
    <row r="7" ht="12.75">
      <c r="B7" s="134"/>
    </row>
    <row r="8" ht="12.75">
      <c r="B8" s="134"/>
    </row>
    <row r="9" ht="15.75">
      <c r="B9" s="171" t="s">
        <v>120</v>
      </c>
    </row>
    <row r="10" spans="2:33" ht="13.5" thickBot="1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aca="true" t="shared" si="0" ref="G11:AG11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3" ht="12.75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3" ht="15" customHeight="1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3" ht="12.75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3" ht="12.75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3" ht="15" customHeight="1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3" ht="12.75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3" ht="12.75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3" ht="12.75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3" ht="12.75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3" ht="12.75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3" ht="15.75" customHeight="1" thickBot="1">
      <c r="B22" s="309" t="s">
        <v>135</v>
      </c>
      <c r="C22" s="310"/>
      <c r="D22" s="110">
        <f aca="true" t="shared" si="1" ref="D22:AG22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3" ht="12.75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3" ht="12.75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3" ht="12.75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3" ht="12.75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3" ht="12.75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3" ht="12.75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3" ht="13.5" thickBot="1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>+F30+1</f>
        <v>4</v>
      </c>
      <c r="H30" s="159">
        <f>+G30+1</f>
        <v>5</v>
      </c>
      <c r="I30" s="159">
        <f>+H30+1</f>
        <v>6</v>
      </c>
      <c r="J30" s="159">
        <f>+I30+1</f>
        <v>7</v>
      </c>
      <c r="K30" s="159">
        <f>+J30+1</f>
        <v>8</v>
      </c>
      <c r="L30" s="159">
        <f>+K30+1</f>
        <v>9</v>
      </c>
      <c r="M30" s="159">
        <f>+L30+1</f>
        <v>10</v>
      </c>
      <c r="N30" s="159">
        <f>+M30+1</f>
        <v>11</v>
      </c>
      <c r="O30" s="159">
        <f>+N30+1</f>
        <v>12</v>
      </c>
      <c r="P30" s="159">
        <f>+O30+1</f>
        <v>13</v>
      </c>
      <c r="Q30" s="159">
        <f>+P30+1</f>
        <v>14</v>
      </c>
      <c r="R30" s="159">
        <f>+Q30+1</f>
        <v>15</v>
      </c>
      <c r="S30" s="159">
        <f>+R30+1</f>
        <v>16</v>
      </c>
      <c r="T30" s="159">
        <f>+S30+1</f>
        <v>17</v>
      </c>
      <c r="U30" s="159">
        <f>+T30+1</f>
        <v>18</v>
      </c>
      <c r="V30" s="159">
        <f>+U30+1</f>
        <v>19</v>
      </c>
      <c r="W30" s="159">
        <f>+V30+1</f>
        <v>20</v>
      </c>
      <c r="X30" s="159">
        <f>+W30+1</f>
        <v>21</v>
      </c>
      <c r="Y30" s="159">
        <f>+X30+1</f>
        <v>22</v>
      </c>
      <c r="Z30" s="159">
        <f>+Y30+1</f>
        <v>23</v>
      </c>
      <c r="AA30" s="159">
        <f>+Z30+1</f>
        <v>24</v>
      </c>
      <c r="AB30" s="159">
        <f>+AA30+1</f>
        <v>25</v>
      </c>
      <c r="AC30" s="159">
        <f>+AB30+1</f>
        <v>26</v>
      </c>
      <c r="AD30" s="159">
        <f>+AC30+1</f>
        <v>27</v>
      </c>
      <c r="AE30" s="159">
        <f>+AD30+1</f>
        <v>28</v>
      </c>
      <c r="AF30" s="159">
        <f>+AE30+1</f>
        <v>29</v>
      </c>
      <c r="AG30" s="159">
        <f>+AF30+1</f>
        <v>30</v>
      </c>
      <c r="AH30" s="100"/>
      <c r="AI30" s="100"/>
      <c r="AJ30" s="100"/>
      <c r="AK30" s="100"/>
      <c r="AL30" s="100"/>
    </row>
    <row r="31" spans="2:33" ht="12.75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3" ht="12.75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3" ht="12.75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3" ht="13.5" thickBot="1">
      <c r="B34" s="309" t="s">
        <v>135</v>
      </c>
      <c r="C34" s="310"/>
      <c r="D34" s="110">
        <f aca="true" t="shared" si="2" ref="D34:AG34">SUM(D32:D33)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</row>
    <row r="36" spans="2:33" ht="12.75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3" ht="12.75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3" ht="12.75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3" ht="12.75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3" ht="12.75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3" ht="13.5" thickBot="1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>+F42+1</f>
        <v>4</v>
      </c>
      <c r="H42" s="159">
        <f>+G42+1</f>
        <v>5</v>
      </c>
      <c r="I42" s="159">
        <f>+H42+1</f>
        <v>6</v>
      </c>
      <c r="J42" s="159">
        <f>+I42+1</f>
        <v>7</v>
      </c>
      <c r="K42" s="159">
        <f>+J42+1</f>
        <v>8</v>
      </c>
      <c r="L42" s="159">
        <f>+K42+1</f>
        <v>9</v>
      </c>
      <c r="M42" s="159">
        <f>+L42+1</f>
        <v>10</v>
      </c>
      <c r="N42" s="159">
        <f>+M42+1</f>
        <v>11</v>
      </c>
      <c r="O42" s="159">
        <f>+N42+1</f>
        <v>12</v>
      </c>
      <c r="P42" s="159">
        <f>+O42+1</f>
        <v>13</v>
      </c>
      <c r="Q42" s="159">
        <f>+P42+1</f>
        <v>14</v>
      </c>
      <c r="R42" s="159">
        <f>+Q42+1</f>
        <v>15</v>
      </c>
      <c r="S42" s="159">
        <f>+R42+1</f>
        <v>16</v>
      </c>
      <c r="T42" s="159">
        <f>+S42+1</f>
        <v>17</v>
      </c>
      <c r="U42" s="159">
        <f>+T42+1</f>
        <v>18</v>
      </c>
      <c r="V42" s="159">
        <f>+U42+1</f>
        <v>19</v>
      </c>
      <c r="W42" s="159">
        <f>+V42+1</f>
        <v>20</v>
      </c>
      <c r="X42" s="159">
        <f>+W42+1</f>
        <v>21</v>
      </c>
      <c r="Y42" s="159">
        <f>+X42+1</f>
        <v>22</v>
      </c>
      <c r="Z42" s="159">
        <f>+Y42+1</f>
        <v>23</v>
      </c>
      <c r="AA42" s="159">
        <f>+Z42+1</f>
        <v>24</v>
      </c>
      <c r="AB42" s="159">
        <f>+AA42+1</f>
        <v>25</v>
      </c>
      <c r="AC42" s="159">
        <f>+AB42+1</f>
        <v>26</v>
      </c>
      <c r="AD42" s="159">
        <f>+AC42+1</f>
        <v>27</v>
      </c>
      <c r="AE42" s="159">
        <f>+AD42+1</f>
        <v>28</v>
      </c>
      <c r="AF42" s="159">
        <f>+AE42+1</f>
        <v>29</v>
      </c>
      <c r="AG42" s="159">
        <f>+AF42+1</f>
        <v>30</v>
      </c>
      <c r="AH42" s="100"/>
      <c r="AI42" s="100"/>
      <c r="AJ42" s="100"/>
      <c r="AK42" s="100"/>
      <c r="AL42" s="100"/>
    </row>
    <row r="43" spans="2:33" ht="12.75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3" ht="12.75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3" ht="12.75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3" ht="13.5" thickBot="1">
      <c r="B46" s="309" t="s">
        <v>135</v>
      </c>
      <c r="C46" s="310"/>
      <c r="D46" s="110">
        <f aca="true" t="shared" si="3" ref="D46:AG46">SUM(D44:D45)</f>
        <v>0</v>
      </c>
      <c r="E46" s="110">
        <f t="shared" si="3"/>
        <v>0</v>
      </c>
      <c r="F46" s="110">
        <f t="shared" si="3"/>
        <v>0</v>
      </c>
      <c r="G46" s="110">
        <f t="shared" si="3"/>
        <v>0</v>
      </c>
      <c r="H46" s="110">
        <f t="shared" si="3"/>
        <v>0</v>
      </c>
      <c r="I46" s="110">
        <f t="shared" si="3"/>
        <v>0</v>
      </c>
      <c r="J46" s="110">
        <f t="shared" si="3"/>
        <v>0</v>
      </c>
      <c r="K46" s="110">
        <f t="shared" si="3"/>
        <v>0</v>
      </c>
      <c r="L46" s="110">
        <f t="shared" si="3"/>
        <v>0</v>
      </c>
      <c r="M46" s="110">
        <f t="shared" si="3"/>
        <v>0</v>
      </c>
      <c r="N46" s="110">
        <f t="shared" si="3"/>
        <v>0</v>
      </c>
      <c r="O46" s="110">
        <f t="shared" si="3"/>
        <v>0</v>
      </c>
      <c r="P46" s="110">
        <f t="shared" si="3"/>
        <v>0</v>
      </c>
      <c r="Q46" s="110">
        <f t="shared" si="3"/>
        <v>0</v>
      </c>
      <c r="R46" s="110">
        <f t="shared" si="3"/>
        <v>0</v>
      </c>
      <c r="S46" s="110">
        <f t="shared" si="3"/>
        <v>0</v>
      </c>
      <c r="T46" s="110">
        <f t="shared" si="3"/>
        <v>0</v>
      </c>
      <c r="U46" s="110">
        <f t="shared" si="3"/>
        <v>0</v>
      </c>
      <c r="V46" s="110">
        <f t="shared" si="3"/>
        <v>0</v>
      </c>
      <c r="W46" s="110">
        <f t="shared" si="3"/>
        <v>0</v>
      </c>
      <c r="X46" s="110">
        <f t="shared" si="3"/>
        <v>0</v>
      </c>
      <c r="Y46" s="110">
        <f t="shared" si="3"/>
        <v>0</v>
      </c>
      <c r="Z46" s="110">
        <f t="shared" si="3"/>
        <v>0</v>
      </c>
      <c r="AA46" s="110">
        <f t="shared" si="3"/>
        <v>0</v>
      </c>
      <c r="AB46" s="110">
        <f t="shared" si="3"/>
        <v>0</v>
      </c>
      <c r="AC46" s="110">
        <f t="shared" si="3"/>
        <v>0</v>
      </c>
      <c r="AD46" s="110">
        <f t="shared" si="3"/>
        <v>0</v>
      </c>
      <c r="AE46" s="110">
        <f t="shared" si="3"/>
        <v>0</v>
      </c>
      <c r="AF46" s="110">
        <f t="shared" si="3"/>
        <v>0</v>
      </c>
      <c r="AG46" s="110">
        <f t="shared" si="3"/>
        <v>0</v>
      </c>
    </row>
    <row r="47" spans="2:33" s="189" customFormat="1" ht="13.5" customHeight="1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3" ht="12.75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3" ht="12.75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3" ht="12.75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3" ht="12.75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="189" customFormat="1" ht="13.5" thickBot="1"/>
    <row r="54" spans="2:38" s="102" customFormat="1" ht="13.5" thickBot="1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>+F54+1</f>
        <v>4</v>
      </c>
      <c r="H54" s="159">
        <f>+G54+1</f>
        <v>5</v>
      </c>
      <c r="I54" s="159">
        <f>+H54+1</f>
        <v>6</v>
      </c>
      <c r="J54" s="159">
        <f>+I54+1</f>
        <v>7</v>
      </c>
      <c r="K54" s="159">
        <f>+J54+1</f>
        <v>8</v>
      </c>
      <c r="L54" s="159">
        <f>+K54+1</f>
        <v>9</v>
      </c>
      <c r="M54" s="159">
        <f>+L54+1</f>
        <v>10</v>
      </c>
      <c r="N54" s="159">
        <f>+M54+1</f>
        <v>11</v>
      </c>
      <c r="O54" s="159">
        <f>+N54+1</f>
        <v>12</v>
      </c>
      <c r="P54" s="159">
        <f>+O54+1</f>
        <v>13</v>
      </c>
      <c r="Q54" s="159">
        <f>+P54+1</f>
        <v>14</v>
      </c>
      <c r="R54" s="159">
        <f>+Q54+1</f>
        <v>15</v>
      </c>
      <c r="S54" s="159">
        <f>+R54+1</f>
        <v>16</v>
      </c>
      <c r="T54" s="159">
        <f>+S54+1</f>
        <v>17</v>
      </c>
      <c r="U54" s="159">
        <f>+T54+1</f>
        <v>18</v>
      </c>
      <c r="V54" s="159">
        <f>+U54+1</f>
        <v>19</v>
      </c>
      <c r="W54" s="159">
        <f>+V54+1</f>
        <v>20</v>
      </c>
      <c r="X54" s="159">
        <f>+W54+1</f>
        <v>21</v>
      </c>
      <c r="Y54" s="159">
        <f>+X54+1</f>
        <v>22</v>
      </c>
      <c r="Z54" s="159">
        <f>+Y54+1</f>
        <v>23</v>
      </c>
      <c r="AA54" s="159">
        <f>+Z54+1</f>
        <v>24</v>
      </c>
      <c r="AB54" s="159">
        <f>+AA54+1</f>
        <v>25</v>
      </c>
      <c r="AC54" s="159">
        <f>+AB54+1</f>
        <v>26</v>
      </c>
      <c r="AD54" s="159">
        <f>+AC54+1</f>
        <v>27</v>
      </c>
      <c r="AE54" s="159">
        <f>+AD54+1</f>
        <v>28</v>
      </c>
      <c r="AF54" s="159">
        <f>+AE54+1</f>
        <v>29</v>
      </c>
      <c r="AG54" s="159">
        <f>+AF54+1</f>
        <v>30</v>
      </c>
      <c r="AH54" s="100"/>
      <c r="AI54" s="100"/>
      <c r="AJ54" s="100"/>
      <c r="AK54" s="100"/>
      <c r="AL54" s="100"/>
    </row>
    <row r="55" spans="2:33" ht="12.75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3" ht="12.75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3" ht="12.75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3" ht="15.75" customHeight="1" thickBot="1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3" ht="12.75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3" ht="12.75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3" ht="12.75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3" ht="12.75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3" ht="12.75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3" ht="15.75" customHeight="1" thickBot="1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>
      <c r="B65" s="315" t="s">
        <v>144</v>
      </c>
      <c r="C65" s="316"/>
      <c r="D65" s="111">
        <f aca="true" t="shared" si="4" ref="D65:F66">SUM(D60:D64)</f>
        <v>0</v>
      </c>
      <c r="E65" s="111">
        <f t="shared" si="4"/>
        <v>0</v>
      </c>
      <c r="F65" s="111">
        <f t="shared" si="4"/>
        <v>0</v>
      </c>
      <c r="G65" s="111">
        <f aca="true" t="shared" si="5" ref="G65:AG66">SUM(G60:G64)</f>
        <v>0</v>
      </c>
      <c r="H65" s="111">
        <f t="shared" si="5"/>
        <v>0</v>
      </c>
      <c r="I65" s="111">
        <f t="shared" si="5"/>
        <v>0</v>
      </c>
      <c r="J65" s="111">
        <f t="shared" si="5"/>
        <v>0</v>
      </c>
      <c r="K65" s="111">
        <f t="shared" si="5"/>
        <v>0</v>
      </c>
      <c r="L65" s="111">
        <f t="shared" si="5"/>
        <v>0</v>
      </c>
      <c r="M65" s="111">
        <f t="shared" si="5"/>
        <v>0</v>
      </c>
      <c r="N65" s="111">
        <f t="shared" si="5"/>
        <v>0</v>
      </c>
      <c r="O65" s="111">
        <f t="shared" si="5"/>
        <v>0</v>
      </c>
      <c r="P65" s="111">
        <f t="shared" si="5"/>
        <v>0</v>
      </c>
      <c r="Q65" s="111">
        <f t="shared" si="5"/>
        <v>0</v>
      </c>
      <c r="R65" s="111">
        <f t="shared" si="5"/>
        <v>0</v>
      </c>
      <c r="S65" s="111">
        <f t="shared" si="5"/>
        <v>0</v>
      </c>
      <c r="T65" s="111">
        <f t="shared" si="5"/>
        <v>0</v>
      </c>
      <c r="U65" s="111">
        <f t="shared" si="5"/>
        <v>0</v>
      </c>
      <c r="V65" s="111">
        <f t="shared" si="5"/>
        <v>0</v>
      </c>
      <c r="W65" s="111">
        <f t="shared" si="5"/>
        <v>0</v>
      </c>
      <c r="X65" s="111">
        <f t="shared" si="5"/>
        <v>0</v>
      </c>
      <c r="Y65" s="111">
        <f t="shared" si="5"/>
        <v>0</v>
      </c>
      <c r="Z65" s="111">
        <f t="shared" si="5"/>
        <v>0</v>
      </c>
      <c r="AA65" s="111">
        <f t="shared" si="5"/>
        <v>0</v>
      </c>
      <c r="AB65" s="111">
        <f t="shared" si="5"/>
        <v>0</v>
      </c>
      <c r="AC65" s="111">
        <f t="shared" si="5"/>
        <v>0</v>
      </c>
      <c r="AD65" s="111">
        <f t="shared" si="5"/>
        <v>0</v>
      </c>
      <c r="AE65" s="111">
        <f t="shared" si="5"/>
        <v>0</v>
      </c>
      <c r="AF65" s="111">
        <f t="shared" si="5"/>
        <v>0</v>
      </c>
      <c r="AG65" s="111">
        <f t="shared" si="5"/>
        <v>0</v>
      </c>
    </row>
    <row r="66" spans="2:33" ht="15.75" customHeight="1" thickBot="1">
      <c r="B66" s="315" t="s">
        <v>145</v>
      </c>
      <c r="C66" s="316"/>
      <c r="D66" s="111">
        <f t="shared" si="4"/>
        <v>0</v>
      </c>
      <c r="E66" s="111">
        <f t="shared" si="4"/>
        <v>0</v>
      </c>
      <c r="F66" s="111">
        <f t="shared" si="4"/>
        <v>0</v>
      </c>
      <c r="G66" s="111">
        <f t="shared" si="5"/>
        <v>0</v>
      </c>
      <c r="H66" s="111">
        <f t="shared" si="5"/>
        <v>0</v>
      </c>
      <c r="I66" s="111">
        <f t="shared" si="5"/>
        <v>0</v>
      </c>
      <c r="J66" s="111">
        <f t="shared" si="5"/>
        <v>0</v>
      </c>
      <c r="K66" s="111">
        <f t="shared" si="5"/>
        <v>0</v>
      </c>
      <c r="L66" s="111">
        <f t="shared" si="5"/>
        <v>0</v>
      </c>
      <c r="M66" s="111">
        <f t="shared" si="5"/>
        <v>0</v>
      </c>
      <c r="N66" s="111">
        <f t="shared" si="5"/>
        <v>0</v>
      </c>
      <c r="O66" s="111">
        <f t="shared" si="5"/>
        <v>0</v>
      </c>
      <c r="P66" s="111">
        <f t="shared" si="5"/>
        <v>0</v>
      </c>
      <c r="Q66" s="111">
        <f t="shared" si="5"/>
        <v>0</v>
      </c>
      <c r="R66" s="111">
        <f t="shared" si="5"/>
        <v>0</v>
      </c>
      <c r="S66" s="111">
        <f t="shared" si="5"/>
        <v>0</v>
      </c>
      <c r="T66" s="111">
        <f t="shared" si="5"/>
        <v>0</v>
      </c>
      <c r="U66" s="111">
        <f t="shared" si="5"/>
        <v>0</v>
      </c>
      <c r="V66" s="111">
        <f t="shared" si="5"/>
        <v>0</v>
      </c>
      <c r="W66" s="111">
        <f t="shared" si="5"/>
        <v>0</v>
      </c>
      <c r="X66" s="111">
        <f t="shared" si="5"/>
        <v>0</v>
      </c>
      <c r="Y66" s="111">
        <f t="shared" si="5"/>
        <v>0</v>
      </c>
      <c r="Z66" s="111">
        <f t="shared" si="5"/>
        <v>0</v>
      </c>
      <c r="AA66" s="111">
        <f t="shared" si="5"/>
        <v>0</v>
      </c>
      <c r="AB66" s="111">
        <f t="shared" si="5"/>
        <v>0</v>
      </c>
      <c r="AC66" s="111">
        <f t="shared" si="5"/>
        <v>0</v>
      </c>
      <c r="AD66" s="111">
        <f t="shared" si="5"/>
        <v>0</v>
      </c>
      <c r="AE66" s="111">
        <f t="shared" si="5"/>
        <v>0</v>
      </c>
      <c r="AF66" s="111">
        <f t="shared" si="5"/>
        <v>0</v>
      </c>
      <c r="AG66" s="111">
        <f t="shared" si="5"/>
        <v>0</v>
      </c>
    </row>
    <row r="117" ht="12.75"/>
    <row r="118" ht="12.75"/>
    <row r="119" ht="12.75"/>
  </sheetData>
  <sheetProtection/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5"/>
  <sheetViews>
    <sheetView showGridLines="0" zoomScale="81" zoomScaleNormal="81" zoomScalePageLayoutView="0" workbookViewId="0" topLeftCell="A1">
      <selection activeCell="A9" sqref="A9:B9"/>
    </sheetView>
  </sheetViews>
  <sheetFormatPr defaultColWidth="9.140625" defaultRowHeight="15"/>
  <cols>
    <col min="1" max="1" width="4.28125" style="23" customWidth="1"/>
    <col min="2" max="2" width="56.8515625" style="9" customWidth="1"/>
    <col min="3" max="3" width="10.42187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 customWidth="1"/>
  </cols>
  <sheetData>
    <row r="1" ht="15"/>
    <row r="2" spans="1:4" s="10" customFormat="1" ht="11.25">
      <c r="A2" s="195"/>
      <c r="D2" s="196"/>
    </row>
    <row r="3" spans="1:4" s="10" customFormat="1" ht="11.25">
      <c r="A3" s="195"/>
      <c r="D3" s="196"/>
    </row>
    <row r="4" spans="1:4" s="10" customFormat="1" ht="11.25">
      <c r="A4" s="195"/>
      <c r="D4" s="196"/>
    </row>
    <row r="5" spans="1:5" s="10" customFormat="1" ht="15.75">
      <c r="A5" s="241" t="s">
        <v>146</v>
      </c>
      <c r="B5" s="241"/>
      <c r="C5" s="241"/>
      <c r="D5" s="241"/>
      <c r="E5" s="241"/>
    </row>
    <row r="6" spans="1:7" s="10" customFormat="1" ht="15.75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1.25">
      <c r="A7" s="197"/>
      <c r="B7" s="198"/>
      <c r="C7" s="198"/>
      <c r="D7" s="11"/>
      <c r="E7" s="198"/>
      <c r="F7" s="198"/>
      <c r="G7" s="198"/>
    </row>
    <row r="8" spans="1:4" s="10" customFormat="1" ht="12.75">
      <c r="A8" s="339" t="s">
        <v>148</v>
      </c>
      <c r="B8" s="339"/>
      <c r="C8" s="12"/>
      <c r="D8" s="11"/>
    </row>
    <row r="9" spans="1:4" s="10" customFormat="1" ht="12.75">
      <c r="A9" s="340" t="s">
        <v>149</v>
      </c>
      <c r="B9" s="340"/>
      <c r="C9" s="12"/>
      <c r="D9" s="11"/>
    </row>
    <row r="10" spans="1:4" s="10" customFormat="1" ht="12.75">
      <c r="A10" s="341" t="s">
        <v>150</v>
      </c>
      <c r="B10" s="341"/>
      <c r="C10" s="12"/>
      <c r="D10" s="11"/>
    </row>
    <row r="11" spans="1:4" s="10" customFormat="1" ht="12.75">
      <c r="A11" s="199"/>
      <c r="B11" s="200"/>
      <c r="C11" s="12"/>
      <c r="D11" s="11"/>
    </row>
    <row r="12" spans="1:7" s="10" customFormat="1" ht="12.75">
      <c r="A12" s="199"/>
      <c r="B12" s="42"/>
      <c r="C12" s="42"/>
      <c r="D12" s="12"/>
      <c r="E12" s="11"/>
      <c r="F12" s="12"/>
      <c r="G12" s="11"/>
    </row>
    <row r="13" ht="15.75" thickBot="1"/>
    <row r="14" spans="1:5" ht="15.75" thickBot="1">
      <c r="A14" s="342" t="s">
        <v>147</v>
      </c>
      <c r="B14" s="343"/>
      <c r="C14" s="343"/>
      <c r="D14" s="343"/>
      <c r="E14" s="344"/>
    </row>
    <row r="15" spans="1:5" ht="15.75" thickBot="1">
      <c r="A15" s="335" t="s">
        <v>151</v>
      </c>
      <c r="B15" s="336"/>
      <c r="C15" s="336"/>
      <c r="D15" s="336"/>
      <c r="E15" s="337"/>
    </row>
    <row r="16" spans="1:5" ht="15.75" thickBot="1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>
      <c r="A17" s="203"/>
      <c r="B17" s="204" t="s">
        <v>155</v>
      </c>
      <c r="C17" s="204"/>
      <c r="D17" s="204"/>
      <c r="E17" s="204"/>
    </row>
    <row r="18" spans="1:5" ht="15.75" thickBot="1">
      <c r="A18" s="206"/>
      <c r="B18" s="207" t="s">
        <v>156</v>
      </c>
      <c r="C18" s="207"/>
      <c r="D18" s="208"/>
      <c r="E18" s="208"/>
    </row>
    <row r="19" spans="1:5" s="205" customFormat="1" ht="26.25" thickBot="1">
      <c r="A19" s="203"/>
      <c r="B19" s="208" t="s">
        <v>157</v>
      </c>
      <c r="C19" s="204"/>
      <c r="D19" s="204"/>
      <c r="E19" s="204"/>
    </row>
    <row r="20" spans="1:5" ht="66" customHeight="1" thickBot="1">
      <c r="A20" s="203"/>
      <c r="B20" s="208" t="s">
        <v>158</v>
      </c>
      <c r="C20" s="208"/>
      <c r="D20" s="208"/>
      <c r="E20" s="208"/>
    </row>
    <row r="21" spans="1:5" ht="15.75" customHeight="1" thickBot="1">
      <c r="A21" s="335" t="s">
        <v>159</v>
      </c>
      <c r="B21" s="336"/>
      <c r="C21" s="336"/>
      <c r="D21" s="336"/>
      <c r="E21" s="337"/>
    </row>
    <row r="22" spans="1:5" ht="37.5" customHeight="1" thickBot="1">
      <c r="A22" s="206"/>
      <c r="B22" s="208" t="s">
        <v>160</v>
      </c>
      <c r="C22" s="208"/>
      <c r="D22" s="209"/>
      <c r="E22" s="208"/>
    </row>
    <row r="23" spans="1:5" ht="49.5" customHeight="1" thickBot="1">
      <c r="A23" s="206"/>
      <c r="B23" s="208" t="s">
        <v>161</v>
      </c>
      <c r="C23" s="208"/>
      <c r="D23" s="209"/>
      <c r="E23" s="208"/>
    </row>
    <row r="24" spans="1:5" ht="53.25" customHeight="1" thickBot="1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>
      <c r="A25" s="206"/>
      <c r="B25" s="208" t="s">
        <v>164</v>
      </c>
      <c r="C25" s="208"/>
      <c r="D25" s="208"/>
      <c r="E25" s="208"/>
    </row>
    <row r="26" spans="1:5" ht="26.25" thickBot="1">
      <c r="A26" s="206"/>
      <c r="B26" s="207" t="s">
        <v>165</v>
      </c>
      <c r="C26" s="207"/>
      <c r="D26" s="208"/>
      <c r="E26" s="208"/>
    </row>
    <row r="27" spans="1:5" ht="34.5" thickBot="1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>
      <c r="A28" s="206"/>
      <c r="B28" s="207" t="s">
        <v>169</v>
      </c>
      <c r="C28" s="207"/>
      <c r="D28" s="209"/>
      <c r="E28" s="209"/>
    </row>
    <row r="29" spans="1:5" ht="26.25" thickBot="1">
      <c r="A29" s="210"/>
      <c r="B29" s="211" t="s">
        <v>170</v>
      </c>
      <c r="C29" s="211"/>
      <c r="D29" s="212"/>
      <c r="E29" s="211"/>
    </row>
    <row r="30" spans="1:5" ht="50.25" customHeight="1" thickBot="1">
      <c r="A30" s="210"/>
      <c r="B30" s="211" t="s">
        <v>171</v>
      </c>
      <c r="C30" s="211"/>
      <c r="D30" s="212"/>
      <c r="E30" s="211"/>
    </row>
    <row r="31" spans="1:5" ht="26.25" thickBot="1">
      <c r="A31" s="210"/>
      <c r="B31" s="211" t="s">
        <v>172</v>
      </c>
      <c r="C31" s="211"/>
      <c r="D31" s="212"/>
      <c r="E31" s="211"/>
    </row>
    <row r="32" spans="1:5" ht="26.25" thickBot="1">
      <c r="A32" s="210"/>
      <c r="B32" s="211" t="s">
        <v>173</v>
      </c>
      <c r="C32" s="211"/>
      <c r="D32" s="212"/>
      <c r="E32" s="211"/>
    </row>
    <row r="33" spans="1:5" ht="39" thickBot="1">
      <c r="A33" s="210"/>
      <c r="B33" s="211" t="s">
        <v>174</v>
      </c>
      <c r="C33" s="211"/>
      <c r="D33" s="212"/>
      <c r="E33" s="211"/>
    </row>
    <row r="34" spans="1:5" ht="30" customHeight="1" thickBot="1">
      <c r="A34" s="210"/>
      <c r="B34" s="211" t="s">
        <v>175</v>
      </c>
      <c r="C34" s="211"/>
      <c r="D34" s="212"/>
      <c r="E34" s="211"/>
    </row>
    <row r="35" spans="1:5" ht="66" customHeight="1" thickBot="1">
      <c r="A35" s="210"/>
      <c r="B35" s="211" t="s">
        <v>176</v>
      </c>
      <c r="C35" s="211"/>
      <c r="D35" s="212"/>
      <c r="E35" s="211"/>
    </row>
    <row r="36" spans="1:5" ht="26.25" thickBot="1">
      <c r="A36" s="210"/>
      <c r="B36" s="211" t="s">
        <v>177</v>
      </c>
      <c r="C36" s="211"/>
      <c r="D36" s="212"/>
      <c r="E36" s="211"/>
    </row>
    <row r="37" spans="1:5" ht="26.25" thickBot="1">
      <c r="A37" s="210"/>
      <c r="B37" s="211" t="s">
        <v>178</v>
      </c>
      <c r="C37" s="211"/>
      <c r="D37" s="212"/>
      <c r="E37" s="211"/>
    </row>
    <row r="38" spans="1:5" ht="26.25" thickBot="1">
      <c r="A38" s="210"/>
      <c r="B38" s="211" t="s">
        <v>179</v>
      </c>
      <c r="C38" s="211"/>
      <c r="D38" s="212"/>
      <c r="E38" s="211"/>
    </row>
    <row r="39" spans="1:5" ht="15.75" customHeight="1" thickBot="1">
      <c r="A39" s="335" t="s">
        <v>180</v>
      </c>
      <c r="B39" s="336"/>
      <c r="C39" s="336"/>
      <c r="D39" s="336"/>
      <c r="E39" s="337"/>
    </row>
    <row r="40" spans="1:5" ht="51.75" customHeight="1" thickBot="1">
      <c r="A40" s="206"/>
      <c r="B40" s="208" t="s">
        <v>181</v>
      </c>
      <c r="C40" s="208"/>
      <c r="D40" s="209" t="s">
        <v>182</v>
      </c>
      <c r="E40" s="209"/>
    </row>
    <row r="41" spans="1:5" ht="26.25" thickBot="1">
      <c r="A41" s="206"/>
      <c r="B41" s="208" t="s">
        <v>183</v>
      </c>
      <c r="C41" s="208"/>
      <c r="D41" s="208"/>
      <c r="E41" s="208"/>
    </row>
    <row r="42" spans="1:5" ht="39" thickBot="1">
      <c r="A42" s="206"/>
      <c r="B42" s="208" t="s">
        <v>184</v>
      </c>
      <c r="C42" s="208"/>
      <c r="D42" s="209" t="s">
        <v>185</v>
      </c>
      <c r="E42" s="209"/>
    </row>
    <row r="43" spans="1:5" ht="26.25" thickBot="1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>
      <c r="A44" s="206"/>
      <c r="B44" s="214" t="s">
        <v>188</v>
      </c>
      <c r="C44" s="215"/>
      <c r="D44" s="216"/>
      <c r="E44" s="217"/>
    </row>
    <row r="45" spans="1:5" ht="32.25" customHeight="1" thickBot="1">
      <c r="A45" s="218"/>
      <c r="B45" s="219" t="s">
        <v>189</v>
      </c>
      <c r="C45" s="219"/>
      <c r="D45" s="220"/>
      <c r="E45" s="221"/>
    </row>
    <row r="46" spans="1:5" ht="15.75" customHeight="1" thickBot="1">
      <c r="A46" s="335" t="s">
        <v>190</v>
      </c>
      <c r="B46" s="336" t="s">
        <v>191</v>
      </c>
      <c r="C46" s="336"/>
      <c r="D46" s="336"/>
      <c r="E46" s="337"/>
    </row>
    <row r="47" spans="1:5" ht="39" thickBot="1">
      <c r="A47" s="206"/>
      <c r="B47" s="214" t="s">
        <v>192</v>
      </c>
      <c r="C47" s="215"/>
      <c r="D47" s="216"/>
      <c r="E47" s="217"/>
    </row>
    <row r="48" spans="1:5" ht="46.5" customHeight="1" thickBot="1">
      <c r="A48" s="206"/>
      <c r="B48" s="214" t="s">
        <v>193</v>
      </c>
      <c r="C48" s="215"/>
      <c r="D48" s="216"/>
      <c r="E48" s="217"/>
    </row>
    <row r="49" spans="1:5" ht="36.75" customHeight="1" thickBot="1">
      <c r="A49" s="206"/>
      <c r="B49" s="214" t="s">
        <v>194</v>
      </c>
      <c r="C49" s="215"/>
      <c r="D49" s="216"/>
      <c r="E49" s="217"/>
    </row>
    <row r="50" spans="1:5" ht="50.25" customHeight="1" thickBot="1">
      <c r="A50" s="206"/>
      <c r="B50" s="214" t="s">
        <v>195</v>
      </c>
      <c r="C50" s="215"/>
      <c r="D50" s="216"/>
      <c r="E50" s="217"/>
    </row>
    <row r="51" spans="1:5" ht="15.75" customHeight="1" thickBot="1">
      <c r="A51" s="335" t="s">
        <v>196</v>
      </c>
      <c r="B51" s="336" t="s">
        <v>196</v>
      </c>
      <c r="C51" s="336"/>
      <c r="D51" s="336"/>
      <c r="E51" s="337"/>
    </row>
    <row r="52" spans="1:5" ht="45.75" customHeight="1" thickBot="1">
      <c r="A52" s="206"/>
      <c r="B52" s="214" t="s">
        <v>197</v>
      </c>
      <c r="C52" s="215"/>
      <c r="D52" s="216"/>
      <c r="E52" s="217"/>
    </row>
    <row r="53" spans="1:5" ht="53.25" customHeight="1" thickBot="1">
      <c r="A53" s="206"/>
      <c r="B53" s="214" t="s">
        <v>198</v>
      </c>
      <c r="C53" s="215"/>
      <c r="D53" s="216"/>
      <c r="E53" s="217"/>
    </row>
    <row r="54" spans="1:7" ht="26.25" thickBot="1">
      <c r="A54" s="206"/>
      <c r="B54" s="214" t="s">
        <v>199</v>
      </c>
      <c r="C54" s="215"/>
      <c r="D54" s="216"/>
      <c r="E54" s="217"/>
      <c r="G54" s="194"/>
    </row>
    <row r="55" spans="1:5" ht="26.25" thickBot="1">
      <c r="A55" s="206"/>
      <c r="B55" s="214" t="s">
        <v>200</v>
      </c>
      <c r="C55" s="215"/>
      <c r="D55" s="216"/>
      <c r="E55" s="217"/>
    </row>
    <row r="56" spans="1:5" ht="40.5" customHeight="1" thickBot="1">
      <c r="A56" s="206"/>
      <c r="B56" s="214" t="s">
        <v>201</v>
      </c>
      <c r="C56" s="215"/>
      <c r="D56" s="216"/>
      <c r="E56" s="217"/>
    </row>
    <row r="57" spans="1:4" ht="15">
      <c r="A57" s="222"/>
      <c r="B57" s="223"/>
      <c r="C57" s="223"/>
      <c r="D57" s="224"/>
    </row>
    <row r="58" ht="15">
      <c r="A58" s="222"/>
    </row>
    <row r="59" spans="1:5" ht="15">
      <c r="A59" s="338" t="s">
        <v>202</v>
      </c>
      <c r="B59" s="338"/>
      <c r="C59" s="338"/>
      <c r="D59" s="338"/>
      <c r="E59" s="225"/>
    </row>
    <row r="60" spans="1:5" ht="15" customHeight="1">
      <c r="A60" s="325" t="s">
        <v>203</v>
      </c>
      <c r="B60" s="325"/>
      <c r="C60" s="325"/>
      <c r="D60" s="325"/>
      <c r="E60" s="226"/>
    </row>
    <row r="61" spans="1:5" ht="15" customHeight="1">
      <c r="A61" s="227"/>
      <c r="B61"/>
      <c r="C61"/>
      <c r="D61"/>
      <c r="E61" s="13"/>
    </row>
    <row r="62" spans="1:5" ht="15" customHeight="1" thickBot="1">
      <c r="A62" s="326" t="s">
        <v>204</v>
      </c>
      <c r="B62" s="326"/>
      <c r="C62" s="326"/>
      <c r="D62" s="326"/>
      <c r="E62" s="13"/>
    </row>
    <row r="63" spans="1:6" ht="21" customHeight="1" thickBot="1">
      <c r="A63" s="228"/>
      <c r="B63" s="327" t="s">
        <v>205</v>
      </c>
      <c r="C63" s="328"/>
      <c r="D63" s="229" t="s">
        <v>72</v>
      </c>
      <c r="E63" s="230"/>
      <c r="F63" s="13"/>
    </row>
    <row r="64" spans="1:6" ht="31.5" customHeight="1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>
      <c r="A67" s="330"/>
      <c r="B67" s="333"/>
      <c r="C67" s="334"/>
      <c r="D67" s="237" t="s">
        <v>208</v>
      </c>
      <c r="E67" s="323"/>
      <c r="F67" s="13"/>
    </row>
    <row r="68" spans="1:6" ht="31.5" customHeight="1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>
      <c r="A71" s="206">
        <v>6</v>
      </c>
      <c r="B71" s="321" t="s">
        <v>210</v>
      </c>
      <c r="C71" s="322"/>
      <c r="D71" s="208"/>
      <c r="E71" s="235"/>
      <c r="F71" s="13"/>
    </row>
    <row r="72" spans="1:5" ht="21" customHeight="1" thickBot="1">
      <c r="A72" s="324" t="s">
        <v>211</v>
      </c>
      <c r="B72" s="324"/>
      <c r="C72" s="324"/>
      <c r="D72" s="324"/>
      <c r="E72" s="13"/>
    </row>
    <row r="73" spans="1:6" ht="36.75" customHeight="1">
      <c r="A73" s="239">
        <v>7</v>
      </c>
      <c r="B73" s="317" t="s">
        <v>212</v>
      </c>
      <c r="C73" s="318"/>
      <c r="D73" s="240"/>
      <c r="E73" s="235"/>
      <c r="F73" s="13"/>
    </row>
    <row r="74" spans="1:5" ht="31.5" customHeight="1">
      <c r="A74" s="231">
        <v>8</v>
      </c>
      <c r="B74" s="319" t="s">
        <v>74</v>
      </c>
      <c r="C74" s="320"/>
      <c r="D74" s="238"/>
      <c r="E74" s="235"/>
    </row>
    <row r="75" spans="1:5" ht="37.5" customHeight="1" thickBot="1">
      <c r="A75" s="206">
        <v>9</v>
      </c>
      <c r="B75" s="321" t="s">
        <v>75</v>
      </c>
      <c r="C75" s="322"/>
      <c r="D75" s="208"/>
      <c r="E75" s="235"/>
    </row>
  </sheetData>
  <sheetProtection/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" right="0.5118110236220472" top="1.141732283464567" bottom="1.141732283464567" header="0.31496062992125984" footer="0.31496062992125984"/>
  <pageSetup horizontalDpi="300" verticalDpi="300" orientation="portrait" paperSize="9" scale="60" r:id="rId2"/>
  <headerFooter scaleWithDoc="0">
    <oddFooter>&amp;L&amp;6ESTUDO DE VIABILIDADE FINANCEIRA 
&amp;K00B0F0CÓDIGO DO PROJETO – DESIGNAÇÃO DO PROJETO&amp;K01+000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2006-10-20T13:27:00Z</dcterms:created>
  <dcterms:modified xsi:type="dcterms:W3CDTF">2015-11-30T18:26:50Z</dcterms:modified>
  <cp:category/>
  <cp:version/>
  <cp:contentType/>
  <cp:contentStatus/>
</cp:coreProperties>
</file>