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77-2016-34\"/>
    </mc:Choice>
  </mc:AlternateContent>
  <bookViews>
    <workbookView xWindow="0" yWindow="0" windowWidth="20160" windowHeight="9048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 l="1"/>
  <c r="F18" i="1" s="1"/>
  <c r="F19" i="1" l="1"/>
</calcChain>
</file>

<file path=xl/sharedStrings.xml><?xml version="1.0" encoding="utf-8"?>
<sst xmlns="http://schemas.openxmlformats.org/spreadsheetml/2006/main" count="42" uniqueCount="26">
  <si>
    <t>Simulador de Correção Financeira</t>
  </si>
  <si>
    <t>Candidatura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</si>
  <si>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</si>
  <si>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</si>
  <si>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</si>
  <si>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</si>
  <si>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</si>
  <si>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</si>
  <si>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</si>
  <si>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</si>
  <si>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erro verificada nas auditorias</t>
  </si>
  <si>
    <t>R.AT.09.E</t>
  </si>
  <si>
    <t>Nível de desmaterialização de todos os processos e comunicações</t>
  </si>
  <si>
    <t>Trabalhadores com salários cofinanciados pela AT</t>
  </si>
  <si>
    <t>Autoridades públicas que participam na gestão envolvidas em projetos de capacitação institucional</t>
  </si>
  <si>
    <t>O.AT.13.E</t>
  </si>
  <si>
    <t>O.AT.23.E</t>
  </si>
  <si>
    <t>O.AT.04.E</t>
  </si>
  <si>
    <t>Indicadores de Realização</t>
  </si>
  <si>
    <t>Taxa de Cumprimento do Indicador de Realização 2</t>
  </si>
  <si>
    <t>Taxa de Cumprimento do Indicador de Realização 1</t>
  </si>
  <si>
    <t>Taxa de Cumprimento do Indicador de Realização 3</t>
  </si>
  <si>
    <t>Meta</t>
  </si>
  <si>
    <t>Unidade Medida</t>
  </si>
  <si>
    <t>%</t>
  </si>
  <si>
    <t>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</si>
</sst>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4" borderId="1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2" fillId="0" borderId="2" xfId="0" applyFont="1" applyBorder="1" applyAlignment="1" applyProtection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textRotation="91"/>
    </xf>
    <xf numFmtId="0" fontId="2" fillId="0" borderId="4" xfId="0" applyFont="1" applyFill="1" applyBorder="1" applyAlignment="1" applyProtection="1">
      <alignment horizontal="center" vertical="center" textRotation="91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 textRotation="91"/>
    </xf>
    <xf numFmtId="0" fontId="1" fillId="3" borderId="1" xfId="0" applyFont="1" applyFill="1" applyBorder="1" applyAlignment="1" applyProtection="1">
      <alignment horizontal="right" vertical="center"/>
    </xf>
    <xf numFmtId="10" fontId="2" fillId="0" borderId="5" xfId="0" applyNumberFormat="1" applyFont="1" applyBorder="1" applyAlignment="1">
      <alignment horizontal="left" vertical="top" wrapText="1"/>
    </xf>
    <xf numFmtId="10" fontId="2" fillId="0" borderId="6" xfId="0" applyNumberFormat="1" applyFont="1" applyBorder="1" applyAlignment="1">
      <alignment horizontal="left" vertical="top" wrapText="1"/>
    </xf>
    <xf numFmtId="10" fontId="2" fillId="0" borderId="7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9525</xdr:rowOff>
    </xdr:from>
    <xdr:to>
      <xdr:col>6</xdr:col>
      <xdr:colOff>390526</xdr:colOff>
      <xdr:row>1</xdr:row>
      <xdr:rowOff>371475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9525"/>
          <a:ext cx="132207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133350</xdr:rowOff>
    </xdr:from>
    <xdr:to>
      <xdr:col>6</xdr:col>
      <xdr:colOff>28575</xdr:colOff>
      <xdr:row>26</xdr:row>
      <xdr:rowOff>38100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9505950"/>
          <a:ext cx="129063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27" sqref="K27"/>
    </sheetView>
  </sheetViews>
  <sheetFormatPr defaultRowHeight="14.4" x14ac:dyDescent="0.3"/>
  <cols>
    <col min="1" max="2" width="48.5546875" customWidth="1"/>
    <col min="3" max="3" width="5" customWidth="1"/>
    <col min="4" max="4" width="11.44140625" customWidth="1"/>
    <col min="5" max="5" width="40.6640625" customWidth="1"/>
    <col min="6" max="6" width="38.88671875" customWidth="1"/>
    <col min="7" max="7" width="8.33203125" customWidth="1"/>
  </cols>
  <sheetData>
    <row r="1" spans="1:7" ht="22.5" customHeight="1" x14ac:dyDescent="0.3"/>
    <row r="2" spans="1:7" ht="49.5" customHeight="1" x14ac:dyDescent="0.3"/>
    <row r="3" spans="1:7" ht="32.25" customHeight="1" x14ac:dyDescent="0.3">
      <c r="A3" s="23" t="s">
        <v>0</v>
      </c>
      <c r="B3" s="23"/>
      <c r="C3" s="23"/>
      <c r="D3" s="23"/>
      <c r="E3" s="23"/>
      <c r="F3" s="17" t="s">
        <v>22</v>
      </c>
      <c r="G3" s="22" t="s">
        <v>23</v>
      </c>
    </row>
    <row r="4" spans="1:7" ht="36.75" customHeight="1" x14ac:dyDescent="0.3">
      <c r="A4" s="24" t="s">
        <v>1</v>
      </c>
      <c r="B4" s="11" t="s">
        <v>2</v>
      </c>
      <c r="C4" s="19">
        <v>1</v>
      </c>
      <c r="D4" s="16" t="s">
        <v>11</v>
      </c>
      <c r="E4" s="1" t="s">
        <v>10</v>
      </c>
      <c r="F4" s="21">
        <v>1.9</v>
      </c>
      <c r="G4" s="21" t="s">
        <v>24</v>
      </c>
    </row>
    <row r="5" spans="1:7" ht="57.75" customHeight="1" x14ac:dyDescent="0.3">
      <c r="A5" s="25"/>
      <c r="B5" s="26" t="s">
        <v>18</v>
      </c>
      <c r="C5" s="18">
        <v>1</v>
      </c>
      <c r="D5" s="5" t="s">
        <v>15</v>
      </c>
      <c r="E5" s="1" t="s">
        <v>12</v>
      </c>
      <c r="F5" s="8">
        <v>100</v>
      </c>
      <c r="G5" s="8" t="s">
        <v>24</v>
      </c>
    </row>
    <row r="6" spans="1:7" ht="57.75" customHeight="1" x14ac:dyDescent="0.3">
      <c r="A6" s="25"/>
      <c r="B6" s="27"/>
      <c r="C6" s="20">
        <v>2</v>
      </c>
      <c r="D6" s="16" t="s">
        <v>16</v>
      </c>
      <c r="E6" s="1" t="s">
        <v>13</v>
      </c>
      <c r="F6" s="21">
        <v>90</v>
      </c>
      <c r="G6" s="21" t="s">
        <v>25</v>
      </c>
    </row>
    <row r="7" spans="1:7" ht="57.75" customHeight="1" x14ac:dyDescent="0.3">
      <c r="A7" s="29"/>
      <c r="B7" s="28"/>
      <c r="C7" s="20">
        <v>3</v>
      </c>
      <c r="D7" s="5" t="s">
        <v>17</v>
      </c>
      <c r="E7" s="1" t="s">
        <v>14</v>
      </c>
      <c r="F7" s="21">
        <v>100</v>
      </c>
      <c r="G7" s="21" t="s">
        <v>24</v>
      </c>
    </row>
    <row r="8" spans="1:7" ht="46.5" customHeight="1" x14ac:dyDescent="0.3">
      <c r="A8" s="24" t="s">
        <v>7</v>
      </c>
      <c r="B8" s="11" t="s">
        <v>2</v>
      </c>
      <c r="C8" s="19">
        <v>1</v>
      </c>
      <c r="D8" s="16" t="s">
        <v>16</v>
      </c>
      <c r="E8" s="1" t="s">
        <v>10</v>
      </c>
      <c r="F8" s="21">
        <v>1.9</v>
      </c>
      <c r="G8" s="21" t="s">
        <v>24</v>
      </c>
    </row>
    <row r="9" spans="1:7" ht="57.75" customHeight="1" x14ac:dyDescent="0.3">
      <c r="A9" s="25"/>
      <c r="B9" s="26" t="s">
        <v>18</v>
      </c>
      <c r="C9" s="18">
        <v>1</v>
      </c>
      <c r="D9" s="5" t="s">
        <v>15</v>
      </c>
      <c r="E9" s="1" t="s">
        <v>12</v>
      </c>
      <c r="F9" s="8">
        <v>89</v>
      </c>
      <c r="G9" s="8" t="s">
        <v>24</v>
      </c>
    </row>
    <row r="10" spans="1:7" ht="57.75" customHeight="1" x14ac:dyDescent="0.3">
      <c r="A10" s="25"/>
      <c r="B10" s="27"/>
      <c r="C10" s="20">
        <v>2</v>
      </c>
      <c r="D10" s="16" t="s">
        <v>16</v>
      </c>
      <c r="E10" s="1" t="s">
        <v>13</v>
      </c>
      <c r="F10" s="21">
        <v>90</v>
      </c>
      <c r="G10" s="21" t="s">
        <v>25</v>
      </c>
    </row>
    <row r="11" spans="1:7" ht="57.75" customHeight="1" x14ac:dyDescent="0.3">
      <c r="A11" s="25"/>
      <c r="B11" s="28"/>
      <c r="C11" s="20">
        <v>3</v>
      </c>
      <c r="D11" s="5" t="s">
        <v>17</v>
      </c>
      <c r="E11" s="1" t="s">
        <v>14</v>
      </c>
      <c r="F11" s="21">
        <v>100</v>
      </c>
      <c r="G11" s="21" t="s">
        <v>24</v>
      </c>
    </row>
    <row r="12" spans="1:7" ht="30" customHeight="1" x14ac:dyDescent="0.3">
      <c r="A12" s="9"/>
      <c r="B12" s="6"/>
      <c r="C12" s="6"/>
      <c r="D12" s="6"/>
      <c r="E12" s="10" t="s">
        <v>8</v>
      </c>
      <c r="F12" s="8">
        <v>100000</v>
      </c>
    </row>
    <row r="13" spans="1:7" ht="19.5" customHeight="1" x14ac:dyDescent="0.3">
      <c r="A13" s="2"/>
      <c r="B13" s="6"/>
      <c r="C13" s="6"/>
      <c r="D13" s="6"/>
      <c r="E13" s="7" t="s">
        <v>6</v>
      </c>
      <c r="F13" s="8">
        <f>F12*0.1</f>
        <v>10000</v>
      </c>
    </row>
    <row r="14" spans="1:7" x14ac:dyDescent="0.3">
      <c r="A14" s="30" t="s">
        <v>20</v>
      </c>
      <c r="B14" s="30"/>
      <c r="C14" s="30"/>
      <c r="D14" s="30"/>
      <c r="E14" s="30"/>
      <c r="F14" s="3">
        <f>IF((F9)/(0.9*(F5))&gt;=1,1,(F9)/(0.9*(F5)))</f>
        <v>0.98888888888888893</v>
      </c>
    </row>
    <row r="15" spans="1:7" x14ac:dyDescent="0.3">
      <c r="A15" s="30" t="s">
        <v>19</v>
      </c>
      <c r="B15" s="30"/>
      <c r="C15" s="30"/>
      <c r="D15" s="30"/>
      <c r="E15" s="30"/>
      <c r="F15" s="3">
        <v>1</v>
      </c>
    </row>
    <row r="16" spans="1:7" x14ac:dyDescent="0.3">
      <c r="A16" s="30" t="s">
        <v>21</v>
      </c>
      <c r="B16" s="30"/>
      <c r="C16" s="30"/>
      <c r="D16" s="30"/>
      <c r="E16" s="30"/>
      <c r="F16" s="3">
        <v>1</v>
      </c>
    </row>
    <row r="17" spans="1:7" x14ac:dyDescent="0.3">
      <c r="A17" s="30" t="s">
        <v>3</v>
      </c>
      <c r="B17" s="30"/>
      <c r="C17" s="30"/>
      <c r="D17" s="30"/>
      <c r="E17" s="30"/>
      <c r="F17" s="3">
        <v>1</v>
      </c>
    </row>
    <row r="18" spans="1:7" x14ac:dyDescent="0.3">
      <c r="A18" s="30" t="s">
        <v>4</v>
      </c>
      <c r="B18" s="30"/>
      <c r="C18" s="30"/>
      <c r="D18" s="30"/>
      <c r="E18" s="30"/>
      <c r="F18" s="4">
        <f>IF(((0.9*F4-F8)/(0.9*F4))*0.1*F12&gt;0,((0.9*F4-F8)/(0.9*F4))*F13,0)+(IF((0.9*F5-F9)/(0.9*F5)*F12&gt;0,(0.9*F5-F9)/(0.9*F5)*F13,0))+(IF((0.9*F6-F10)/(0.9*F6)*F12&gt;0,(0.9*F6-F10)/(0.9*F6)*F13,0))</f>
        <v>111.11111111111111</v>
      </c>
    </row>
    <row r="19" spans="1:7" x14ac:dyDescent="0.3">
      <c r="A19" s="30" t="s">
        <v>5</v>
      </c>
      <c r="B19" s="30"/>
      <c r="C19" s="30"/>
      <c r="D19" s="30"/>
      <c r="E19" s="30"/>
      <c r="F19" s="3">
        <f>F18/F12</f>
        <v>1.1111111111111111E-3</v>
      </c>
    </row>
    <row r="21" spans="1:7" ht="66.75" customHeight="1" x14ac:dyDescent="0.3">
      <c r="B21" s="31" t="s">
        <v>9</v>
      </c>
      <c r="C21" s="32"/>
      <c r="D21" s="32"/>
      <c r="E21" s="32"/>
      <c r="F21" s="33"/>
      <c r="G21" s="15"/>
    </row>
    <row r="22" spans="1:7" x14ac:dyDescent="0.3">
      <c r="B22" s="12"/>
      <c r="C22" s="12"/>
      <c r="D22" s="13"/>
      <c r="E22" s="13"/>
      <c r="F22" s="12"/>
      <c r="G22" s="12"/>
    </row>
    <row r="23" spans="1:7" x14ac:dyDescent="0.3">
      <c r="B23" s="13"/>
      <c r="C23" s="13"/>
      <c r="D23" s="13"/>
      <c r="E23" s="14"/>
      <c r="F23" s="14"/>
      <c r="G23" s="14"/>
    </row>
    <row r="24" spans="1:7" x14ac:dyDescent="0.3">
      <c r="B24" s="14"/>
      <c r="C24" s="14"/>
      <c r="D24" s="14"/>
      <c r="E24" s="14"/>
      <c r="F24" s="14"/>
      <c r="G24" s="14"/>
    </row>
    <row r="25" spans="1:7" x14ac:dyDescent="0.3">
      <c r="B25" s="14"/>
      <c r="C25" s="14"/>
      <c r="D25" s="14"/>
      <c r="E25" s="14"/>
      <c r="F25" s="14"/>
      <c r="G25" s="14"/>
    </row>
    <row r="26" spans="1:7" x14ac:dyDescent="0.3">
      <c r="B26" s="14"/>
      <c r="C26" s="14"/>
      <c r="D26" s="14"/>
      <c r="E26" s="14"/>
      <c r="F26" s="14"/>
      <c r="G26" s="14"/>
    </row>
    <row r="27" spans="1:7" x14ac:dyDescent="0.3">
      <c r="B27" s="14"/>
      <c r="C27" s="14"/>
      <c r="D27" s="14"/>
      <c r="E27" s="14"/>
      <c r="F27" s="14"/>
      <c r="G27" s="14"/>
    </row>
    <row r="28" spans="1:7" x14ac:dyDescent="0.3">
      <c r="B28" s="14"/>
      <c r="C28" s="14"/>
      <c r="D28" s="14"/>
      <c r="E28" s="14"/>
      <c r="F28" s="14"/>
      <c r="G28" s="14"/>
    </row>
  </sheetData>
  <mergeCells count="12">
    <mergeCell ref="A16:E16"/>
    <mergeCell ref="A19:E19"/>
    <mergeCell ref="B21:F21"/>
    <mergeCell ref="A14:E14"/>
    <mergeCell ref="A15:E15"/>
    <mergeCell ref="A18:E18"/>
    <mergeCell ref="A17:E17"/>
    <mergeCell ref="A3:E3"/>
    <mergeCell ref="A8:A11"/>
    <mergeCell ref="B5:B7"/>
    <mergeCell ref="B9:B11"/>
    <mergeCell ref="A4:A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 Albino</cp:lastModifiedBy>
  <dcterms:created xsi:type="dcterms:W3CDTF">2015-10-23T16:12:28Z</dcterms:created>
  <dcterms:modified xsi:type="dcterms:W3CDTF">2016-02-19T18:05:35Z</dcterms:modified>
</cp:coreProperties>
</file>