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1-2016-47\"/>
    </mc:Choice>
  </mc:AlternateContent>
  <bookViews>
    <workbookView xWindow="0" yWindow="0" windowWidth="20160" windowHeight="9048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5" i="1"/>
  <c r="F14" i="1" l="1"/>
  <c r="F17" i="1"/>
  <c r="F16" i="1"/>
  <c r="F13" i="1" l="1"/>
  <c r="F18" i="1" s="1"/>
  <c r="F19" i="1" s="1"/>
</calcChain>
</file>

<file path=xl/sharedStrings.xml><?xml version="1.0" encoding="utf-8"?>
<sst xmlns="http://schemas.openxmlformats.org/spreadsheetml/2006/main" count="24" uniqueCount="18">
  <si>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</si>
  <si>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</si>
  <si>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</si>
  <si>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</si>
  <si>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</si>
  <si>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</si>
  <si>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</si>
  <si>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</si>
  <si>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Taxa de Cumprimento do Indicador de Realização 2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</si>
  <si>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</si>
  <si>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</si>
  <si>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</si>
  <si>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Grau de Adesão do público-alvo da campanha/ação (%)</t>
  </si>
  <si>
    <t>População abrangida pelas Campanhas de Sensibilização e informação (n.º de pessoas)</t>
  </si>
  <si>
    <t>Produtos de comunicação, divulgação e sensibilização (n.º)</t>
  </si>
  <si>
    <t>Campanhas, Ações ou Estudos de Sensibilização e Informação (n.º)</t>
  </si>
  <si>
    <t>Taxa de Cumprimento do Indicador de Realização 3</t>
  </si>
  <si>
    <t>Taxa de Cumprimento do Indicador de Resultado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</si>
</sst>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9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0" fontId="2" fillId="0" borderId="8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4" fillId="0" borderId="4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4" fillId="0" borderId="3" xfId="0" applyFont="1" applyBorder="1" applyAlignment="1" applyProtection="1">
      <alignment horizontal="center" vertical="center" textRotation="9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6</xdr:col>
      <xdr:colOff>9524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20</xdr:row>
      <xdr:rowOff>828675</xdr:rowOff>
    </xdr:from>
    <xdr:to>
      <xdr:col>6</xdr:col>
      <xdr:colOff>28575</xdr:colOff>
      <xdr:row>25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6505575"/>
          <a:ext cx="10086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F13" sqref="F13"/>
    </sheetView>
  </sheetViews>
  <sheetFormatPr defaultRowHeight="14.4" x14ac:dyDescent="0.3"/>
  <cols>
    <col min="2" max="3" width="48.5546875" customWidth="1"/>
    <col min="4" max="4" width="3.6640625" customWidth="1"/>
    <col min="5" max="6" width="48.5546875" customWidth="1"/>
    <col min="7" max="7" width="16.33203125" customWidth="1"/>
    <col min="8" max="8" width="14" customWidth="1"/>
  </cols>
  <sheetData>
    <row r="1" spans="2:8" ht="22.5" customHeight="1" x14ac:dyDescent="0.3"/>
    <row r="2" spans="2:8" ht="32.25" customHeight="1" x14ac:dyDescent="0.3">
      <c r="G2" s="25"/>
      <c r="H2" s="25"/>
    </row>
    <row r="3" spans="2:8" ht="32.25" customHeight="1" x14ac:dyDescent="0.3">
      <c r="B3" s="33" t="s">
        <v>0</v>
      </c>
      <c r="C3" s="33"/>
      <c r="D3" s="33"/>
      <c r="E3" s="33"/>
      <c r="F3" s="33"/>
    </row>
    <row r="4" spans="2:8" ht="36.75" customHeight="1" x14ac:dyDescent="0.3">
      <c r="B4" s="35" t="s">
        <v>1</v>
      </c>
      <c r="C4" s="39" t="s">
        <v>2</v>
      </c>
      <c r="D4" s="13">
        <v>1</v>
      </c>
      <c r="E4" s="2" t="s">
        <v>15</v>
      </c>
      <c r="F4" s="8">
        <v>1</v>
      </c>
      <c r="G4" s="16"/>
      <c r="H4" s="8"/>
    </row>
    <row r="5" spans="2:8" ht="36.75" customHeight="1" x14ac:dyDescent="0.3">
      <c r="B5" s="36"/>
      <c r="C5" s="40"/>
      <c r="D5" s="27">
        <v>2</v>
      </c>
      <c r="E5" s="2" t="s">
        <v>14</v>
      </c>
      <c r="F5" s="8">
        <v>5</v>
      </c>
      <c r="G5" s="16"/>
      <c r="H5" s="28"/>
    </row>
    <row r="6" spans="2:8" ht="30.75" customHeight="1" x14ac:dyDescent="0.3">
      <c r="B6" s="37"/>
      <c r="C6" s="41"/>
      <c r="D6" s="14">
        <v>3</v>
      </c>
      <c r="E6" s="2" t="s">
        <v>13</v>
      </c>
      <c r="F6" s="7">
        <v>10000</v>
      </c>
    </row>
    <row r="7" spans="2:8" ht="30" customHeight="1" x14ac:dyDescent="0.3">
      <c r="B7" s="37"/>
      <c r="C7" s="6" t="s">
        <v>3</v>
      </c>
      <c r="D7" s="26">
        <v>1</v>
      </c>
      <c r="E7" s="29" t="s">
        <v>12</v>
      </c>
      <c r="F7" s="7">
        <v>30</v>
      </c>
    </row>
    <row r="8" spans="2:8" ht="39" customHeight="1" x14ac:dyDescent="0.3">
      <c r="B8" s="35" t="s">
        <v>9</v>
      </c>
      <c r="C8" s="42" t="s">
        <v>2</v>
      </c>
      <c r="D8" s="13">
        <v>1</v>
      </c>
      <c r="E8" s="2" t="s">
        <v>15</v>
      </c>
      <c r="F8" s="8">
        <v>1</v>
      </c>
    </row>
    <row r="9" spans="2:8" ht="39" customHeight="1" x14ac:dyDescent="0.3">
      <c r="B9" s="36"/>
      <c r="C9" s="43"/>
      <c r="D9" s="27">
        <v>2</v>
      </c>
      <c r="E9" s="2" t="s">
        <v>14</v>
      </c>
      <c r="F9" s="8">
        <v>3</v>
      </c>
    </row>
    <row r="10" spans="2:8" ht="39" customHeight="1" x14ac:dyDescent="0.3">
      <c r="B10" s="37"/>
      <c r="C10" s="44"/>
      <c r="D10" s="14">
        <v>3</v>
      </c>
      <c r="E10" s="2" t="s">
        <v>13</v>
      </c>
      <c r="F10" s="7">
        <v>10000</v>
      </c>
    </row>
    <row r="11" spans="2:8" ht="37.5" customHeight="1" x14ac:dyDescent="0.3">
      <c r="B11" s="38"/>
      <c r="C11" s="1" t="s">
        <v>3</v>
      </c>
      <c r="D11" s="26">
        <v>1</v>
      </c>
      <c r="E11" s="29" t="s">
        <v>12</v>
      </c>
      <c r="F11" s="7">
        <v>15</v>
      </c>
    </row>
    <row r="12" spans="2:8" ht="34.5" customHeight="1" x14ac:dyDescent="0.3">
      <c r="B12" s="12"/>
      <c r="C12" s="9"/>
      <c r="D12" s="9"/>
      <c r="E12" s="15" t="s">
        <v>10</v>
      </c>
      <c r="F12" s="11">
        <f>100000*0.05</f>
        <v>5000</v>
      </c>
    </row>
    <row r="13" spans="2:8" ht="19.5" customHeight="1" x14ac:dyDescent="0.3">
      <c r="B13" s="3"/>
      <c r="C13" s="9"/>
      <c r="D13" s="9"/>
      <c r="E13" s="10" t="s">
        <v>6</v>
      </c>
      <c r="F13" s="11">
        <f>F12*0.1</f>
        <v>500</v>
      </c>
      <c r="H13" s="16"/>
    </row>
    <row r="14" spans="2:8" x14ac:dyDescent="0.3">
      <c r="B14" s="34" t="s">
        <v>7</v>
      </c>
      <c r="C14" s="34"/>
      <c r="D14" s="34"/>
      <c r="E14" s="34"/>
      <c r="F14" s="4">
        <f>IF((F8)/(0.9*(F4))&gt;=1,1,(F8)/(0.9*(F4)))</f>
        <v>1</v>
      </c>
    </row>
    <row r="15" spans="2:8" x14ac:dyDescent="0.3">
      <c r="B15" s="34" t="s">
        <v>8</v>
      </c>
      <c r="C15" s="34"/>
      <c r="D15" s="34"/>
      <c r="E15" s="34"/>
      <c r="F15" s="4">
        <f>IF((F9)/(0.9*(F5))&gt;=1,1,(F9)/(0.9*(F5)))</f>
        <v>0.66666666666666663</v>
      </c>
    </row>
    <row r="16" spans="2:8" x14ac:dyDescent="0.3">
      <c r="B16" s="34" t="s">
        <v>16</v>
      </c>
      <c r="C16" s="34"/>
      <c r="D16" s="34"/>
      <c r="E16" s="34"/>
      <c r="F16" s="4">
        <f>IF((F10)/(0.9*(F6))&gt;=1,1,(F10)/(0.9*(F6)))</f>
        <v>1</v>
      </c>
    </row>
    <row r="17" spans="2:10" x14ac:dyDescent="0.3">
      <c r="B17" s="34" t="s">
        <v>17</v>
      </c>
      <c r="C17" s="34"/>
      <c r="D17" s="34"/>
      <c r="E17" s="34"/>
      <c r="F17" s="4">
        <f>IF((F11)/(0.9*(F7))&gt;=1,1,(F11)/(0.9*(F7)))</f>
        <v>0.55555555555555558</v>
      </c>
    </row>
    <row r="18" spans="2:10" x14ac:dyDescent="0.3">
      <c r="B18" s="34" t="s">
        <v>4</v>
      </c>
      <c r="C18" s="34"/>
      <c r="D18" s="34"/>
      <c r="E18" s="34"/>
      <c r="F18" s="5">
        <f>IF(((0.9*F4-F8)/(0.9*F4))*0.1*F12&gt;0,((0.9*F4-F8)/(0.9*F4))*F13,0)+(IF((0.9*F6-F10)/(0.9*F6)*F13&gt;0,(0.9*F6-F10)/(0.9*F6)*F13,0))+(IF((0.9*F7-F11)/(0.9*F7)*F13&gt;0,(0.9*F7-F11)/(0.9*F7)*F13,0))</f>
        <v>222.2222222222222</v>
      </c>
    </row>
    <row r="19" spans="2:10" x14ac:dyDescent="0.3">
      <c r="B19" s="34" t="s">
        <v>5</v>
      </c>
      <c r="C19" s="34"/>
      <c r="D19" s="34"/>
      <c r="E19" s="34"/>
      <c r="F19" s="4">
        <f>F18/F12</f>
        <v>4.4444444444444439E-2</v>
      </c>
    </row>
    <row r="21" spans="2:10" ht="66.75" customHeight="1" x14ac:dyDescent="0.3">
      <c r="C21" s="30" t="s">
        <v>11</v>
      </c>
      <c r="D21" s="31"/>
      <c r="E21" s="31"/>
      <c r="F21" s="32"/>
      <c r="G21" s="22"/>
      <c r="H21" s="23"/>
      <c r="I21" s="23"/>
      <c r="J21" s="24"/>
    </row>
    <row r="22" spans="2:10" x14ac:dyDescent="0.3">
      <c r="C22" s="17"/>
      <c r="D22" s="18"/>
      <c r="E22" s="18"/>
      <c r="F22" s="17"/>
      <c r="G22" s="18"/>
      <c r="H22" s="18"/>
      <c r="I22" s="17"/>
    </row>
    <row r="23" spans="2:10" x14ac:dyDescent="0.3">
      <c r="C23" s="18"/>
      <c r="D23" s="18"/>
      <c r="E23" s="19"/>
      <c r="F23" s="19"/>
      <c r="G23" s="17"/>
      <c r="H23" s="18"/>
      <c r="I23" s="20"/>
    </row>
    <row r="24" spans="2:10" x14ac:dyDescent="0.3">
      <c r="C24" s="19"/>
      <c r="D24" s="19"/>
      <c r="E24" s="19"/>
      <c r="F24" s="19"/>
      <c r="G24" s="17"/>
      <c r="H24" s="18"/>
      <c r="I24" s="20"/>
    </row>
    <row r="25" spans="2:10" x14ac:dyDescent="0.3">
      <c r="C25" s="19"/>
      <c r="D25" s="19"/>
      <c r="E25" s="19"/>
      <c r="F25" s="19"/>
      <c r="G25" s="20"/>
      <c r="H25" s="18"/>
      <c r="I25" s="21"/>
    </row>
    <row r="26" spans="2:10" x14ac:dyDescent="0.3">
      <c r="C26" s="19"/>
      <c r="D26" s="19"/>
      <c r="E26" s="19"/>
      <c r="F26" s="19"/>
      <c r="G26" s="20"/>
      <c r="H26" s="18"/>
      <c r="I26" s="21"/>
    </row>
    <row r="27" spans="2:10" x14ac:dyDescent="0.3">
      <c r="C27" s="19"/>
      <c r="D27" s="19"/>
      <c r="E27" s="19"/>
      <c r="F27" s="19"/>
      <c r="G27" s="20"/>
      <c r="H27" s="18"/>
      <c r="I27" s="21"/>
    </row>
    <row r="28" spans="2:10" x14ac:dyDescent="0.3">
      <c r="C28" s="19"/>
      <c r="D28" s="19"/>
      <c r="E28" s="19"/>
      <c r="F28" s="19"/>
      <c r="G28" s="20"/>
      <c r="H28" s="18"/>
      <c r="I28" s="21"/>
    </row>
  </sheetData>
  <mergeCells count="12">
    <mergeCell ref="C21:F21"/>
    <mergeCell ref="B3:F3"/>
    <mergeCell ref="B14:E14"/>
    <mergeCell ref="B17:E17"/>
    <mergeCell ref="B18:E18"/>
    <mergeCell ref="B16:E16"/>
    <mergeCell ref="B8:B11"/>
    <mergeCell ref="B19:E19"/>
    <mergeCell ref="C4:C6"/>
    <mergeCell ref="B4:B7"/>
    <mergeCell ref="C8:C10"/>
    <mergeCell ref="B15:E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2016-05-13T18:49:05Z</dcterms:modified>
</cp:coreProperties>
</file>