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nessa.albino\Desktop\PO SEUR\Site PO SEUR\Avisos\POSEUR-10-2016-49\"/>
    </mc:Choice>
  </mc:AlternateContent>
  <bookViews>
    <workbookView xWindow="0" yWindow="0" windowWidth="20160" windowHeight="9048"/>
  </bookViews>
  <sheets>
    <sheet name="Guião V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1" i="1" l="1"/>
  <c r="F12" i="1"/>
  <c r="F10" i="1" l="1"/>
  <c r="F13" i="1" l="1"/>
  <c r="F14" i="1" s="1"/>
</calcChain>
</file>

<file path=xl/sharedStrings.xml><?xml version="1.0" encoding="utf-8"?>
<sst xmlns="http://schemas.openxmlformats.org/spreadsheetml/2006/main" count="20" uniqueCount="16">
  <si>
    <t>Simulador de Correção Financeira</t>
  </si>
  <si>
    <t>Candidatura</t>
  </si>
  <si>
    <t>Indicador de Realização</t>
  </si>
  <si>
    <t>Indicador de Resultado</t>
  </si>
  <si>
    <t>Taxa de Cumprimento do Indicador de Resultado</t>
  </si>
  <si>
    <t xml:space="preserve">Correção Financeira </t>
  </si>
  <si>
    <t>Coeficiente de Correção Financeira Global</t>
  </si>
  <si>
    <t>10 % do montante do saldo final</t>
  </si>
  <si>
    <t>Concretização da operação</t>
  </si>
  <si>
    <t>Montante Proposto para Aprovação em Saldo Final (5% do fundo aprovado)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</si>
  <si>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</si>
  <si>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>Montante proposto Fundo</t>
  </si>
  <si>
    <t>Taxa de Cumprimento do Indicador de Realização</t>
  </si>
  <si>
    <t>Campos para simulação</t>
  </si>
  <si>
    <r>
      <rPr>
        <b/>
        <sz val="9"/>
        <color theme="1"/>
        <rFont val="Arial"/>
        <family val="2"/>
      </rPr>
      <t>tipologia i)</t>
    </r>
    <r>
      <rPr>
        <sz val="9"/>
        <color theme="1"/>
        <rFont val="Arial"/>
        <family val="2"/>
      </rPr>
      <t xml:space="preserve"> População que beneficia de medidas de proteção contra inundações
</t>
    </r>
    <r>
      <rPr>
        <b/>
        <sz val="9"/>
        <color theme="1"/>
        <rFont val="Arial"/>
        <family val="2"/>
      </rPr>
      <t>tipologia iv)</t>
    </r>
    <r>
      <rPr>
        <sz val="9"/>
        <color theme="1"/>
        <rFont val="Arial"/>
        <family val="2"/>
      </rPr>
      <t xml:space="preserve"> Zonas de inundação abrangidas por sistemas de monitorização e alerta e modelos de previsão</t>
    </r>
  </si>
  <si>
    <r>
      <rPr>
        <b/>
        <sz val="9"/>
        <color theme="1"/>
        <rFont val="Arial"/>
        <family val="2"/>
      </rPr>
      <t>tipologia i)</t>
    </r>
    <r>
      <rPr>
        <sz val="9"/>
        <color theme="1"/>
        <rFont val="Arial"/>
        <family val="2"/>
      </rPr>
      <t xml:space="preserve"> Área para a qual o nível de risco foi reduzido ou eliminado
</t>
    </r>
    <r>
      <rPr>
        <b/>
        <sz val="9"/>
        <color theme="1"/>
        <rFont val="Arial"/>
        <family val="2"/>
      </rPr>
      <t>tipologia iv)</t>
    </r>
    <r>
      <rPr>
        <sz val="9"/>
        <color theme="1"/>
        <rFont val="Arial"/>
        <family val="2"/>
      </rPr>
      <t xml:space="preserve"> Redução de falsos alertas gerados por sistemas de monitorização face à totalidade dos propostos pelo sistema de verificação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</si>
</sst>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3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textRotation="91"/>
    </xf>
    <xf numFmtId="0" fontId="3" fillId="4" borderId="1" xfId="0" applyFont="1" applyFill="1" applyBorder="1" applyAlignment="1" applyProtection="1">
      <alignment horizontal="center" vertical="center" textRotation="91"/>
    </xf>
    <xf numFmtId="0" fontId="3" fillId="4" borderId="1" xfId="0" applyFont="1" applyFill="1" applyBorder="1" applyAlignment="1" applyProtection="1">
      <alignment vertical="center" wrapText="1"/>
    </xf>
    <xf numFmtId="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textRotation="91"/>
    </xf>
    <xf numFmtId="0" fontId="3" fillId="4" borderId="1" xfId="0" applyFont="1" applyFill="1" applyBorder="1" applyAlignment="1" applyProtection="1">
      <alignment vertical="center"/>
    </xf>
    <xf numFmtId="10" fontId="2" fillId="3" borderId="1" xfId="0" applyNumberFormat="1" applyFont="1" applyFill="1" applyBorder="1" applyAlignment="1" applyProtection="1">
      <alignment horizontal="center" vertical="center"/>
    </xf>
    <xf numFmtId="4" fontId="2" fillId="3" borderId="1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Border="1" applyAlignment="1">
      <alignment vertical="top" wrapText="1"/>
    </xf>
    <xf numFmtId="0" fontId="1" fillId="0" borderId="0" xfId="0" applyFont="1" applyBorder="1"/>
    <xf numFmtId="1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3" fontId="4" fillId="5" borderId="1" xfId="0" applyNumberFormat="1" applyFont="1" applyFill="1" applyBorder="1" applyAlignment="1" applyProtection="1">
      <alignment horizontal="center" vertical="center"/>
      <protection locked="0"/>
    </xf>
    <xf numFmtId="1" fontId="4" fillId="5" borderId="1" xfId="0" applyNumberFormat="1" applyFont="1" applyFill="1" applyBorder="1" applyAlignment="1" applyProtection="1">
      <alignment horizontal="center" vertical="center"/>
      <protection locked="0"/>
    </xf>
    <xf numFmtId="4" fontId="4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/>
    </xf>
    <xf numFmtId="43" fontId="1" fillId="0" borderId="0" xfId="1" applyFont="1"/>
    <xf numFmtId="10" fontId="3" fillId="0" borderId="5" xfId="0" applyNumberFormat="1" applyFont="1" applyBorder="1" applyAlignment="1">
      <alignment horizontal="left" vertical="top" wrapText="1"/>
    </xf>
    <xf numFmtId="10" fontId="3" fillId="0" borderId="6" xfId="0" applyNumberFormat="1" applyFont="1" applyBorder="1" applyAlignment="1">
      <alignment horizontal="left" vertical="top" wrapText="1"/>
    </xf>
    <xf numFmtId="10" fontId="3" fillId="0" borderId="7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2" fillId="3" borderId="1" xfId="0" applyFont="1" applyFill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center" vertical="center" textRotation="91"/>
    </xf>
    <xf numFmtId="0" fontId="3" fillId="0" borderId="3" xfId="0" applyFont="1" applyBorder="1" applyAlignment="1" applyProtection="1">
      <alignment horizontal="center" vertical="center" textRotation="91"/>
    </xf>
    <xf numFmtId="0" fontId="3" fillId="0" borderId="4" xfId="0" applyFont="1" applyBorder="1" applyAlignment="1" applyProtection="1">
      <alignment horizontal="center" vertical="center" textRotation="9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89645</xdr:colOff>
      <xdr:row>0</xdr:row>
      <xdr:rowOff>0</xdr:rowOff>
    </xdr:from>
    <xdr:to>
      <xdr:col>2</xdr:col>
      <xdr:colOff>1860176</xdr:colOff>
      <xdr:row>2</xdr:row>
      <xdr:rowOff>358588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45" y="0"/>
          <a:ext cx="5614149" cy="1064559"/>
        </a:xfrm>
        <a:prstGeom prst="rect">
          <a:avLst/>
        </a:prstGeom>
      </xdr:spPr>
    </xdr:pic>
    <xdr:clientData/>
  </xdr:twoCellAnchor>
  <xdr:twoCellAnchor editAs="oneCell">
    <xdr:from>
      <xdr:col>1</xdr:col>
      <xdr:colOff>2538132</xdr:colOff>
      <xdr:row>17</xdr:row>
      <xdr:rowOff>10645</xdr:rowOff>
    </xdr:from>
    <xdr:to>
      <xdr:col>5</xdr:col>
      <xdr:colOff>145677</xdr:colOff>
      <xdr:row>22</xdr:row>
      <xdr:rowOff>168088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7081557"/>
          <a:ext cx="8779809" cy="1053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tabSelected="1" zoomScale="85" zoomScaleNormal="85" workbookViewId="0">
      <selection activeCell="F20" sqref="F20"/>
    </sheetView>
  </sheetViews>
  <sheetFormatPr defaultColWidth="9.21875" defaultRowHeight="13.8" x14ac:dyDescent="0.25"/>
  <cols>
    <col min="1" max="1" width="9.21875" style="1"/>
    <col min="2" max="2" width="48.5546875" style="1" customWidth="1"/>
    <col min="3" max="3" width="28.77734375" style="1" customWidth="1"/>
    <col min="4" max="4" width="3.77734375" style="1" customWidth="1"/>
    <col min="5" max="5" width="86.5546875" style="1" customWidth="1"/>
    <col min="6" max="6" width="48.5546875" style="1" customWidth="1"/>
    <col min="7" max="7" width="9.21875" style="1"/>
    <col min="8" max="8" width="14.77734375" style="1" bestFit="1" customWidth="1"/>
    <col min="9" max="16384" width="9.21875" style="1"/>
  </cols>
  <sheetData>
    <row r="1" spans="2:8" ht="22.5" customHeight="1" x14ac:dyDescent="0.3"/>
    <row r="2" spans="2:8" ht="32.25" customHeight="1" x14ac:dyDescent="0.25">
      <c r="F2" s="17" t="s">
        <v>13</v>
      </c>
    </row>
    <row r="3" spans="2:8" ht="32.25" customHeight="1" x14ac:dyDescent="0.3">
      <c r="E3" s="3" t="s">
        <v>11</v>
      </c>
      <c r="F3" s="23"/>
    </row>
    <row r="4" spans="2:8" ht="32.25" customHeight="1" x14ac:dyDescent="0.25">
      <c r="B4" s="30" t="s">
        <v>0</v>
      </c>
      <c r="C4" s="30"/>
      <c r="D4" s="30"/>
      <c r="E4" s="30"/>
      <c r="F4" s="30"/>
    </row>
    <row r="5" spans="2:8" ht="57.75" customHeight="1" x14ac:dyDescent="0.25">
      <c r="B5" s="32" t="s">
        <v>1</v>
      </c>
      <c r="C5" s="24" t="s">
        <v>2</v>
      </c>
      <c r="D5" s="2"/>
      <c r="E5" s="3" t="s">
        <v>14</v>
      </c>
      <c r="F5" s="21"/>
    </row>
    <row r="6" spans="2:8" ht="57.75" customHeight="1" x14ac:dyDescent="0.25">
      <c r="B6" s="34"/>
      <c r="C6" s="4" t="s">
        <v>3</v>
      </c>
      <c r="D6" s="4"/>
      <c r="E6" s="3" t="s">
        <v>15</v>
      </c>
      <c r="F6" s="22"/>
    </row>
    <row r="7" spans="2:8" ht="63.75" customHeight="1" x14ac:dyDescent="0.25">
      <c r="B7" s="32" t="s">
        <v>8</v>
      </c>
      <c r="C7" s="25" t="s">
        <v>2</v>
      </c>
      <c r="D7" s="2"/>
      <c r="E7" s="3" t="s">
        <v>14</v>
      </c>
      <c r="F7" s="21"/>
    </row>
    <row r="8" spans="2:8" ht="58.5" customHeight="1" x14ac:dyDescent="0.25">
      <c r="B8" s="33"/>
      <c r="C8" s="5" t="s">
        <v>3</v>
      </c>
      <c r="D8" s="5"/>
      <c r="E8" s="3" t="s">
        <v>15</v>
      </c>
      <c r="F8" s="22"/>
    </row>
    <row r="9" spans="2:8" ht="34.5" customHeight="1" x14ac:dyDescent="0.25">
      <c r="B9" s="6"/>
      <c r="C9" s="7"/>
      <c r="D9" s="7"/>
      <c r="E9" s="8" t="s">
        <v>9</v>
      </c>
      <c r="F9" s="9">
        <f>F3*0.05</f>
        <v>0</v>
      </c>
    </row>
    <row r="10" spans="2:8" ht="19.5" customHeight="1" x14ac:dyDescent="0.25">
      <c r="B10" s="10"/>
      <c r="C10" s="7"/>
      <c r="D10" s="7"/>
      <c r="E10" s="11" t="s">
        <v>7</v>
      </c>
      <c r="F10" s="9">
        <f>F9*0.1</f>
        <v>0</v>
      </c>
    </row>
    <row r="11" spans="2:8" x14ac:dyDescent="0.25">
      <c r="B11" s="31" t="s">
        <v>12</v>
      </c>
      <c r="C11" s="31"/>
      <c r="D11" s="31"/>
      <c r="E11" s="31"/>
      <c r="F11" s="12" t="e">
        <f>IF((F7)/(0.9*(F5))&gt;=1,1,(F7)/(0.9*(F5)))</f>
        <v>#DIV/0!</v>
      </c>
    </row>
    <row r="12" spans="2:8" ht="13.95" x14ac:dyDescent="0.3">
      <c r="B12" s="31" t="s">
        <v>4</v>
      </c>
      <c r="C12" s="31"/>
      <c r="D12" s="31"/>
      <c r="E12" s="31"/>
      <c r="F12" s="12" t="e">
        <f>IF((F8)/(0.9*(F6))&gt;=1,1,(F8)/(0.9*(F6)))</f>
        <v>#DIV/0!</v>
      </c>
    </row>
    <row r="13" spans="2:8" x14ac:dyDescent="0.25">
      <c r="B13" s="31" t="s">
        <v>5</v>
      </c>
      <c r="C13" s="31"/>
      <c r="D13" s="31"/>
      <c r="E13" s="31"/>
      <c r="F13" s="13" t="e">
        <f>IF(((0.9*F5-F7)/(0.9*F5))*0.1*F9&gt;0,((0.9*F5-F7)/(0.9*F5))*F10,0)+(IF((0.9*F6-F8)/(0.9*F6)*F10&gt;0,(0.9*F6-F8)/(0.9*F6)*F10,0))</f>
        <v>#DIV/0!</v>
      </c>
      <c r="H13" s="26"/>
    </row>
    <row r="14" spans="2:8" x14ac:dyDescent="0.25">
      <c r="B14" s="31" t="s">
        <v>6</v>
      </c>
      <c r="C14" s="31"/>
      <c r="D14" s="31"/>
      <c r="E14" s="31"/>
      <c r="F14" s="12" t="e">
        <f>F13/F9</f>
        <v>#DIV/0!</v>
      </c>
    </row>
    <row r="16" spans="2:8" ht="66.75" customHeight="1" x14ac:dyDescent="0.25">
      <c r="C16" s="27" t="s">
        <v>10</v>
      </c>
      <c r="D16" s="28"/>
      <c r="E16" s="28"/>
      <c r="F16" s="29"/>
      <c r="G16" s="14"/>
      <c r="H16" s="15"/>
    </row>
    <row r="17" spans="3:7" x14ac:dyDescent="0.25">
      <c r="C17" s="16"/>
      <c r="D17" s="17"/>
      <c r="E17" s="17"/>
      <c r="F17" s="16"/>
      <c r="G17" s="16"/>
    </row>
    <row r="18" spans="3:7" x14ac:dyDescent="0.25">
      <c r="C18" s="17"/>
      <c r="D18" s="17"/>
      <c r="E18" s="18"/>
      <c r="F18" s="18"/>
      <c r="G18" s="19"/>
    </row>
    <row r="19" spans="3:7" x14ac:dyDescent="0.25">
      <c r="C19" s="18"/>
      <c r="D19" s="18"/>
      <c r="E19" s="18"/>
      <c r="F19" s="18"/>
      <c r="G19" s="19"/>
    </row>
    <row r="20" spans="3:7" x14ac:dyDescent="0.25">
      <c r="C20" s="18"/>
      <c r="D20" s="18"/>
      <c r="E20" s="18"/>
      <c r="F20" s="18"/>
      <c r="G20" s="20"/>
    </row>
    <row r="21" spans="3:7" x14ac:dyDescent="0.25">
      <c r="C21" s="18"/>
      <c r="D21" s="18"/>
      <c r="E21" s="18"/>
      <c r="F21" s="18"/>
      <c r="G21" s="20"/>
    </row>
    <row r="22" spans="3:7" x14ac:dyDescent="0.25">
      <c r="C22" s="18"/>
      <c r="D22" s="18"/>
      <c r="E22" s="18"/>
      <c r="F22" s="18"/>
      <c r="G22" s="20"/>
    </row>
    <row r="23" spans="3:7" x14ac:dyDescent="0.25">
      <c r="C23" s="18"/>
      <c r="D23" s="18"/>
      <c r="E23" s="18"/>
      <c r="F23" s="18"/>
      <c r="G23" s="20"/>
    </row>
  </sheetData>
  <mergeCells count="8">
    <mergeCell ref="C16:F16"/>
    <mergeCell ref="B4:F4"/>
    <mergeCell ref="B11:E11"/>
    <mergeCell ref="B12:E12"/>
    <mergeCell ref="B13:E13"/>
    <mergeCell ref="B7:B8"/>
    <mergeCell ref="B14:E14"/>
    <mergeCell ref="B5:B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Guião 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vanessa.albino</cp:lastModifiedBy>
  <dcterms:created xsi:type="dcterms:W3CDTF">2015-10-23T16:12:28Z</dcterms:created>
  <dcterms:modified xsi:type="dcterms:W3CDTF">2016-05-17T15:40:13Z</dcterms:modified>
</cp:coreProperties>
</file>