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Novos Avisos 2016.06.28\POSEUR-15-2016-53\"/>
    </mc:Choice>
  </mc:AlternateContent>
  <bookViews>
    <workbookView xWindow="0" yWindow="0" windowWidth="20160" windowHeight="9048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5" i="2"/>
  <c r="F26" i="2" s="1"/>
  <c r="F13" i="2"/>
  <c r="F12" i="2"/>
  <c r="F10" i="2"/>
  <c r="F11" i="2" s="1"/>
  <c r="F14" i="2" s="1"/>
  <c r="F15" i="2" s="1"/>
  <c r="F29" i="2" l="1"/>
  <c r="F30" i="2" s="1"/>
</calcChain>
</file>

<file path=xl/sharedStrings.xml><?xml version="1.0" encoding="utf-8"?>
<sst xmlns="http://schemas.openxmlformats.org/spreadsheetml/2006/main" count="48" uniqueCount="23">
  <si>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</si>
  <si>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</si>
  <si>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</si>
  <si>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</si>
  <si>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</si>
  <si>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</si>
  <si>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</si>
  <si>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</si>
  <si>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</si>
  <si>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</si>
  <si>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</si>
  <si>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</si>
  <si>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</si>
  <si>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O.06.04.03.C</t>
  </si>
  <si>
    <t>R.06.04.05.P</t>
  </si>
  <si>
    <t>Superfície dos habitats apoiados para atingirem um melhor estado de conservação</t>
  </si>
  <si>
    <t>Percentagem de espécies (nº de indivíduos), de habitats e de ecossistemas (superfície em ha) que beneficiam de ações de recuperação para melhorar o seu estado de conservação (%)</t>
  </si>
  <si>
    <t>Percentagem de controlo das espécies invasoras face ao nº total de indivíduos (espécies) ou face à superfície total (ha) afetada pelas espécies exóticas invasoras (%)</t>
  </si>
  <si>
    <t xml:space="preserve">
Tipologia de operação a) i)  Ações dirigidas para a recuperação e proteção de espécies e habitats com estado de conservação desfavorável
</t>
  </si>
  <si>
    <t xml:space="preserve">Tipologia de operação a) ii) Ações de prevenção, controlo e erradicação de espécies exóticas invasoras
</t>
  </si>
  <si>
    <t xml:space="preserve">Taxa de Cumprimento do Indicador de Realização </t>
  </si>
  <si>
    <t>R.06.04.06.P</t>
  </si>
  <si>
    <t>Taxa de Cumprimento do Indicador de Realização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</si>
</sst>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6" xfId="0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0" fontId="5" fillId="0" borderId="0" xfId="0" applyFont="1" applyAlignment="1">
      <alignment horizontal="center"/>
    </xf>
    <xf numFmtId="0" fontId="3" fillId="0" borderId="12" xfId="0" applyFont="1" applyBorder="1" applyAlignment="1" applyProtection="1">
      <alignment horizontal="center" vertical="center" textRotation="91"/>
    </xf>
    <xf numFmtId="0" fontId="3" fillId="0" borderId="13" xfId="0" applyFont="1" applyBorder="1" applyAlignment="1" applyProtection="1">
      <alignment horizontal="center" vertical="center" textRotation="9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36</xdr:row>
      <xdr:rowOff>123825</xdr:rowOff>
    </xdr:from>
    <xdr:to>
      <xdr:col>6</xdr:col>
      <xdr:colOff>361951</xdr:colOff>
      <xdr:row>43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workbookViewId="0">
      <selection activeCell="A12" sqref="A12"/>
    </sheetView>
  </sheetViews>
  <sheetFormatPr defaultColWidth="9.109375" defaultRowHeight="13.8" x14ac:dyDescent="0.25"/>
  <cols>
    <col min="1" max="1" width="9.109375" style="1"/>
    <col min="2" max="2" width="48.5546875" style="1" customWidth="1"/>
    <col min="3" max="3" width="25.5546875" style="1" customWidth="1"/>
    <col min="4" max="4" width="12.88671875" style="1" customWidth="1"/>
    <col min="5" max="5" width="55.6640625" style="1" customWidth="1"/>
    <col min="6" max="6" width="48.5546875" style="1" customWidth="1"/>
    <col min="7" max="7" width="16.33203125" style="1" customWidth="1"/>
    <col min="8" max="8" width="14" style="1" customWidth="1"/>
    <col min="9" max="16384" width="9.109375" style="1"/>
  </cols>
  <sheetData>
    <row r="1" spans="2:8" ht="17.399999999999999" x14ac:dyDescent="0.3">
      <c r="C1" s="39" t="s">
        <v>0</v>
      </c>
      <c r="D1" s="39"/>
      <c r="E1" s="39"/>
      <c r="F1" s="39"/>
    </row>
    <row r="2" spans="2:8" x14ac:dyDescent="0.25">
      <c r="G2" s="17"/>
      <c r="H2" s="17"/>
    </row>
    <row r="3" spans="2:8" x14ac:dyDescent="0.25">
      <c r="F3" s="12" t="s">
        <v>12</v>
      </c>
      <c r="G3" s="17"/>
      <c r="H3" s="17"/>
    </row>
    <row r="4" spans="2:8" ht="29.25" customHeight="1" x14ac:dyDescent="0.25">
      <c r="E4" s="2" t="s">
        <v>11</v>
      </c>
      <c r="F4" s="16"/>
      <c r="G4" s="17"/>
      <c r="H4" s="17"/>
    </row>
    <row r="5" spans="2:8" ht="21.6" customHeight="1" thickBot="1" x14ac:dyDescent="0.3">
      <c r="B5" s="46" t="s">
        <v>18</v>
      </c>
      <c r="C5" s="47"/>
      <c r="D5" s="47"/>
      <c r="E5" s="47"/>
      <c r="F5" s="47"/>
    </row>
    <row r="6" spans="2:8" ht="38.25" customHeight="1" x14ac:dyDescent="0.25">
      <c r="B6" s="40" t="s">
        <v>1</v>
      </c>
      <c r="C6" s="36" t="s">
        <v>2</v>
      </c>
      <c r="D6" s="31" t="s">
        <v>13</v>
      </c>
      <c r="E6" s="32" t="s">
        <v>15</v>
      </c>
      <c r="F6" s="21"/>
      <c r="G6" s="19"/>
      <c r="H6" s="18"/>
    </row>
    <row r="7" spans="2:8" ht="36.75" customHeight="1" thickBot="1" x14ac:dyDescent="0.3">
      <c r="B7" s="41"/>
      <c r="C7" s="37" t="s">
        <v>3</v>
      </c>
      <c r="D7" s="34" t="s">
        <v>14</v>
      </c>
      <c r="E7" s="35" t="s">
        <v>16</v>
      </c>
      <c r="F7" s="27"/>
      <c r="G7" s="19"/>
      <c r="H7" s="22"/>
    </row>
    <row r="8" spans="2:8" ht="22.8" x14ac:dyDescent="0.25">
      <c r="B8" s="40" t="s">
        <v>8</v>
      </c>
      <c r="C8" s="30" t="s">
        <v>2</v>
      </c>
      <c r="D8" s="31" t="s">
        <v>13</v>
      </c>
      <c r="E8" s="32" t="s">
        <v>15</v>
      </c>
      <c r="F8" s="21"/>
    </row>
    <row r="9" spans="2:8" ht="34.799999999999997" thickBot="1" x14ac:dyDescent="0.3">
      <c r="B9" s="41"/>
      <c r="C9" s="33" t="s">
        <v>3</v>
      </c>
      <c r="D9" s="34" t="s">
        <v>14</v>
      </c>
      <c r="E9" s="35" t="s">
        <v>16</v>
      </c>
      <c r="F9" s="27"/>
    </row>
    <row r="10" spans="2:8" ht="22.8" x14ac:dyDescent="0.25">
      <c r="B10" s="38"/>
      <c r="C10" s="28"/>
      <c r="D10" s="28"/>
      <c r="E10" s="29" t="s">
        <v>9</v>
      </c>
      <c r="F10" s="4">
        <f>F4*0.05</f>
        <v>0</v>
      </c>
    </row>
    <row r="11" spans="2:8" x14ac:dyDescent="0.25">
      <c r="B11" s="5"/>
      <c r="C11" s="3"/>
      <c r="D11" s="3"/>
      <c r="E11" s="6" t="s">
        <v>7</v>
      </c>
      <c r="F11" s="4">
        <f>F10*0.1</f>
        <v>0</v>
      </c>
      <c r="H11" s="19"/>
    </row>
    <row r="12" spans="2:8" x14ac:dyDescent="0.25">
      <c r="B12" s="42" t="s">
        <v>20</v>
      </c>
      <c r="C12" s="42"/>
      <c r="D12" s="42"/>
      <c r="E12" s="42"/>
      <c r="F12" s="7" t="e">
        <f>IF((F8)/(0.9*(F6))&gt;=1,1,(F8)/(0.9*(F6)))</f>
        <v>#DIV/0!</v>
      </c>
    </row>
    <row r="13" spans="2:8" x14ac:dyDescent="0.25">
      <c r="B13" s="42" t="s">
        <v>4</v>
      </c>
      <c r="C13" s="42"/>
      <c r="D13" s="42"/>
      <c r="E13" s="42"/>
      <c r="F13" s="7" t="e">
        <f>IF((F9)/(0.9*(F7))&gt;=1,1,(F9)/(0.9*(F7)))</f>
        <v>#DIV/0!</v>
      </c>
    </row>
    <row r="14" spans="2:8" x14ac:dyDescent="0.25">
      <c r="B14" s="42" t="s">
        <v>5</v>
      </c>
      <c r="C14" s="42"/>
      <c r="D14" s="42"/>
      <c r="E14" s="42"/>
      <c r="F14" s="8" t="e">
        <f>IF(((0.9*F6-F8)/(0.9*F6))*0.1*F10&gt;0,((0.9*F6-F8)/(0.9*F6))*F11,0)+(IF((0.9*F7-F9)/(0.9*F7)*F11&gt;0,(0.9*F7-F9)/(0.9*F7)*F11,0))</f>
        <v>#DIV/0!</v>
      </c>
    </row>
    <row r="15" spans="2:8" x14ac:dyDescent="0.25">
      <c r="B15" s="42" t="s">
        <v>6</v>
      </c>
      <c r="C15" s="42"/>
      <c r="D15" s="42"/>
      <c r="E15" s="42"/>
      <c r="F15" s="7" t="e">
        <f>F14/F10</f>
        <v>#DIV/0!</v>
      </c>
    </row>
    <row r="16" spans="2:8" s="23" customFormat="1" x14ac:dyDescent="0.25">
      <c r="B16" s="24"/>
      <c r="C16" s="24"/>
      <c r="D16" s="24"/>
      <c r="E16" s="24"/>
      <c r="F16" s="25"/>
    </row>
    <row r="17" spans="2:8" x14ac:dyDescent="0.25">
      <c r="G17" s="17"/>
      <c r="H17" s="17"/>
    </row>
    <row r="18" spans="2:8" x14ac:dyDescent="0.25">
      <c r="F18" s="12" t="s">
        <v>12</v>
      </c>
      <c r="G18" s="17"/>
      <c r="H18" s="17"/>
    </row>
    <row r="19" spans="2:8" ht="29.25" customHeight="1" x14ac:dyDescent="0.25">
      <c r="E19" s="2" t="s">
        <v>11</v>
      </c>
      <c r="F19" s="16"/>
      <c r="G19" s="17"/>
      <c r="H19" s="17"/>
    </row>
    <row r="20" spans="2:8" s="26" customFormat="1" ht="23.4" customHeight="1" thickBot="1" x14ac:dyDescent="0.35">
      <c r="B20" s="46" t="s">
        <v>19</v>
      </c>
      <c r="C20" s="47"/>
      <c r="D20" s="47"/>
      <c r="E20" s="47"/>
      <c r="F20" s="47"/>
    </row>
    <row r="21" spans="2:8" ht="38.25" customHeight="1" x14ac:dyDescent="0.25">
      <c r="B21" s="40" t="s">
        <v>1</v>
      </c>
      <c r="C21" s="36" t="s">
        <v>2</v>
      </c>
      <c r="D21" s="31" t="s">
        <v>13</v>
      </c>
      <c r="E21" s="32" t="s">
        <v>15</v>
      </c>
      <c r="F21" s="21"/>
      <c r="G21" s="19"/>
      <c r="H21" s="18"/>
    </row>
    <row r="22" spans="2:8" ht="42.75" customHeight="1" thickBot="1" x14ac:dyDescent="0.3">
      <c r="B22" s="41"/>
      <c r="C22" s="33" t="s">
        <v>3</v>
      </c>
      <c r="D22" s="34" t="s">
        <v>21</v>
      </c>
      <c r="E22" s="35" t="s">
        <v>17</v>
      </c>
      <c r="F22" s="27"/>
    </row>
    <row r="23" spans="2:8" ht="22.8" x14ac:dyDescent="0.25">
      <c r="B23" s="40" t="s">
        <v>8</v>
      </c>
      <c r="C23" s="36" t="s">
        <v>2</v>
      </c>
      <c r="D23" s="31" t="s">
        <v>13</v>
      </c>
      <c r="E23" s="32" t="s">
        <v>15</v>
      </c>
      <c r="F23" s="21"/>
    </row>
    <row r="24" spans="2:8" ht="34.799999999999997" thickBot="1" x14ac:dyDescent="0.3">
      <c r="B24" s="41"/>
      <c r="C24" s="33" t="s">
        <v>3</v>
      </c>
      <c r="D24" s="34" t="s">
        <v>21</v>
      </c>
      <c r="E24" s="35" t="s">
        <v>17</v>
      </c>
      <c r="F24" s="27"/>
    </row>
    <row r="25" spans="2:8" ht="22.8" x14ac:dyDescent="0.25">
      <c r="B25" s="38"/>
      <c r="C25" s="28"/>
      <c r="D25" s="28"/>
      <c r="E25" s="29" t="s">
        <v>9</v>
      </c>
      <c r="F25" s="4">
        <f>F19*0.05</f>
        <v>0</v>
      </c>
    </row>
    <row r="26" spans="2:8" x14ac:dyDescent="0.25">
      <c r="B26" s="5"/>
      <c r="C26" s="3"/>
      <c r="D26" s="3"/>
      <c r="E26" s="6" t="s">
        <v>7</v>
      </c>
      <c r="F26" s="4">
        <f>F25*0.1</f>
        <v>0</v>
      </c>
      <c r="H26" s="19"/>
    </row>
    <row r="27" spans="2:8" x14ac:dyDescent="0.25">
      <c r="B27" s="42" t="s">
        <v>22</v>
      </c>
      <c r="C27" s="42"/>
      <c r="D27" s="42"/>
      <c r="E27" s="42"/>
      <c r="F27" s="7" t="e">
        <f>IF((F23)/(0.9*(F21))&gt;=1,1,(F23)/(0.9*(F21)))</f>
        <v>#DIV/0!</v>
      </c>
    </row>
    <row r="28" spans="2:8" x14ac:dyDescent="0.25">
      <c r="B28" s="42" t="s">
        <v>4</v>
      </c>
      <c r="C28" s="42"/>
      <c r="D28" s="42"/>
      <c r="E28" s="42"/>
      <c r="F28" s="7" t="e">
        <f>IF((F24)/(0.9*(F22))&gt;=1,1,(F24)/(0.9*(F22)))</f>
        <v>#DIV/0!</v>
      </c>
    </row>
    <row r="29" spans="2:8" x14ac:dyDescent="0.25">
      <c r="B29" s="42" t="s">
        <v>5</v>
      </c>
      <c r="C29" s="42"/>
      <c r="D29" s="42"/>
      <c r="E29" s="42"/>
      <c r="F29" s="8" t="e">
        <f>IF(((0.9*F21-F23)/(0.9*F21))*0.1*F25&gt;0,((0.9*F21-F23)/(0.9*F21))*F26,0)+(IF((0.9*F22-F24)/(0.9*F22)*F26&gt;0,(0.9*F22-F24)/(0.9*F22)*F26,0))</f>
        <v>#DIV/0!</v>
      </c>
    </row>
    <row r="30" spans="2:8" x14ac:dyDescent="0.25">
      <c r="B30" s="42" t="s">
        <v>6</v>
      </c>
      <c r="C30" s="42"/>
      <c r="D30" s="42"/>
      <c r="E30" s="42"/>
      <c r="F30" s="7" t="e">
        <f>F29/F25</f>
        <v>#DIV/0!</v>
      </c>
    </row>
    <row r="31" spans="2:8" s="23" customFormat="1" x14ac:dyDescent="0.25">
      <c r="B31" s="24"/>
      <c r="C31" s="24"/>
      <c r="D31" s="24"/>
      <c r="E31" s="24"/>
      <c r="F31" s="25"/>
    </row>
    <row r="32" spans="2:8" s="23" customFormat="1" x14ac:dyDescent="0.25">
      <c r="B32" s="24"/>
      <c r="C32" s="24"/>
      <c r="D32" s="24"/>
      <c r="E32" s="24"/>
      <c r="F32" s="25"/>
    </row>
    <row r="34" spans="3:10" ht="49.5" customHeight="1" x14ac:dyDescent="0.25">
      <c r="C34" s="43" t="s">
        <v>10</v>
      </c>
      <c r="D34" s="44"/>
      <c r="E34" s="44"/>
      <c r="F34" s="45"/>
      <c r="G34" s="20"/>
      <c r="H34" s="9"/>
      <c r="I34" s="9"/>
      <c r="J34" s="10"/>
    </row>
    <row r="35" spans="3:10" x14ac:dyDescent="0.25">
      <c r="C35" s="11"/>
      <c r="D35" s="12"/>
      <c r="E35" s="12"/>
      <c r="F35" s="11"/>
      <c r="G35" s="12"/>
      <c r="H35" s="12"/>
      <c r="I35" s="11"/>
    </row>
    <row r="36" spans="3:10" x14ac:dyDescent="0.25">
      <c r="C36" s="12"/>
      <c r="D36" s="12"/>
      <c r="E36" s="13"/>
      <c r="F36" s="13"/>
      <c r="G36" s="11"/>
      <c r="H36" s="12"/>
      <c r="I36" s="14"/>
    </row>
    <row r="37" spans="3:10" x14ac:dyDescent="0.25">
      <c r="C37" s="13"/>
      <c r="D37" s="13"/>
      <c r="E37" s="13"/>
      <c r="F37" s="13"/>
      <c r="G37" s="11"/>
      <c r="H37" s="12"/>
      <c r="I37" s="14"/>
    </row>
    <row r="38" spans="3:10" x14ac:dyDescent="0.25">
      <c r="C38" s="13"/>
      <c r="D38" s="13"/>
      <c r="E38" s="13"/>
      <c r="F38" s="13"/>
      <c r="G38" s="14"/>
      <c r="H38" s="12"/>
      <c r="I38" s="15"/>
    </row>
    <row r="39" spans="3:10" x14ac:dyDescent="0.25">
      <c r="C39" s="13"/>
      <c r="D39" s="13"/>
      <c r="E39" s="13"/>
      <c r="F39" s="13"/>
      <c r="G39" s="14"/>
      <c r="H39" s="12"/>
      <c r="I39" s="15"/>
    </row>
    <row r="40" spans="3:10" x14ac:dyDescent="0.25">
      <c r="C40" s="13"/>
      <c r="D40" s="13"/>
      <c r="E40" s="13"/>
      <c r="F40" s="13"/>
      <c r="G40" s="14"/>
      <c r="H40" s="12"/>
      <c r="I40" s="15"/>
    </row>
    <row r="41" spans="3:10" x14ac:dyDescent="0.25">
      <c r="C41" s="13"/>
      <c r="D41" s="13"/>
      <c r="E41" s="13"/>
      <c r="F41" s="13"/>
      <c r="G41" s="14"/>
      <c r="H41" s="12"/>
      <c r="I41" s="15"/>
    </row>
  </sheetData>
  <mergeCells count="16">
    <mergeCell ref="C34:F34"/>
    <mergeCell ref="B20:F20"/>
    <mergeCell ref="B12:E12"/>
    <mergeCell ref="B5:F5"/>
    <mergeCell ref="B6:B7"/>
    <mergeCell ref="B8:B9"/>
    <mergeCell ref="B29:E29"/>
    <mergeCell ref="B30:E30"/>
    <mergeCell ref="C1:F1"/>
    <mergeCell ref="B21:B22"/>
    <mergeCell ref="B23:B24"/>
    <mergeCell ref="B27:E27"/>
    <mergeCell ref="B28:E28"/>
    <mergeCell ref="B13:E13"/>
    <mergeCell ref="B14:E14"/>
    <mergeCell ref="B15:E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2016-06-28T15:41:37Z</dcterms:modified>
</cp:coreProperties>
</file>