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albino\Desktop\PO SEUR\Site PO SEUR\Avisos\POSEUR-17-2016-66\"/>
    </mc:Choice>
  </mc:AlternateContent>
  <bookViews>
    <workbookView xWindow="0" yWindow="0" windowWidth="23040" windowHeight="9408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 s="1"/>
  <c r="F12" i="1" l="1"/>
  <c r="F13" i="1"/>
</calcChain>
</file>

<file path=xl/sharedStrings.xml><?xml version="1.0" encoding="utf-8"?>
<sst xmlns="http://schemas.openxmlformats.org/spreadsheetml/2006/main" count="20" uniqueCount="16">
  <si>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</si>
  <si>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</si>
  <si>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</si>
  <si>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</si>
  <si>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</si>
  <si>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</si>
  <si>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</si>
  <si>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Taxa de Cumprimento do Indicador de Realização 1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</si>
  <si>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</si>
  <si>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</si>
  <si>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</si>
  <si>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Guião IV - Simulador de Correção Financeira</t>
  </si>
  <si>
    <t>Superfície total mineira reabilitada (hectares)</t>
  </si>
  <si>
    <t>Recuperação do passivo ambiental objeto da intervenção (%)</t>
  </si>
  <si>
    <t>Campos para simulação</t>
  </si>
  <si>
    <t>Montante proposto Fundo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</si>
</sst>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9"/>
      <color theme="1"/>
      <name val="Trebuchet MS"/>
      <family val="2"/>
    </font>
    <font>
      <sz val="9"/>
      <name val="Trebuchet MS"/>
      <family val="2"/>
    </font>
    <font>
      <b/>
      <sz val="9"/>
      <color theme="1"/>
      <name val="Trebuchet MS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textRotation="91"/>
    </xf>
    <xf numFmtId="10" fontId="1" fillId="3" borderId="1" xfId="0" applyNumberFormat="1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textRotation="91"/>
    </xf>
    <xf numFmtId="0" fontId="2" fillId="4" borderId="1" xfId="0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textRotation="91"/>
    </xf>
    <xf numFmtId="0" fontId="2" fillId="0" borderId="2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3" fontId="0" fillId="0" borderId="0" xfId="0" applyNumberFormat="1"/>
    <xf numFmtId="1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10" fontId="2" fillId="0" borderId="8" xfId="0" applyNumberFormat="1" applyFont="1" applyBorder="1" applyAlignment="1">
      <alignment vertical="top" wrapText="1"/>
    </xf>
    <xf numFmtId="10" fontId="2" fillId="0" borderId="0" xfId="0" applyNumberFormat="1" applyFont="1" applyBorder="1" applyAlignment="1">
      <alignment vertical="top" wrapText="1"/>
    </xf>
    <xf numFmtId="0" fontId="0" fillId="0" borderId="0" xfId="0" applyBorder="1"/>
    <xf numFmtId="0" fontId="0" fillId="0" borderId="0" xfId="0" applyAlignment="1">
      <alignment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vertical="center" wrapText="1"/>
    </xf>
    <xf numFmtId="4" fontId="7" fillId="5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5" xfId="0" applyNumberFormat="1" applyFont="1" applyBorder="1" applyAlignment="1">
      <alignment horizontal="left" vertical="top" wrapText="1"/>
    </xf>
    <xf numFmtId="10" fontId="2" fillId="0" borderId="6" xfId="0" applyNumberFormat="1" applyFont="1" applyBorder="1" applyAlignment="1">
      <alignment horizontal="left" vertical="top" wrapText="1"/>
    </xf>
    <xf numFmtId="10" fontId="2" fillId="0" borderId="7" xfId="0" applyNumberFormat="1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textRotation="91"/>
    </xf>
    <xf numFmtId="0" fontId="2" fillId="0" borderId="3" xfId="0" applyFont="1" applyBorder="1" applyAlignment="1" applyProtection="1">
      <alignment horizontal="center" vertical="center" textRotation="91"/>
    </xf>
    <xf numFmtId="0" fontId="2" fillId="0" borderId="4" xfId="0" applyFont="1" applyBorder="1" applyAlignment="1" applyProtection="1">
      <alignment horizontal="center" vertical="center" textRotation="9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3124201</xdr:colOff>
      <xdr:row>1</xdr:row>
      <xdr:rowOff>381000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9839326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3143250</xdr:colOff>
      <xdr:row>16</xdr:row>
      <xdr:rowOff>828675</xdr:rowOff>
    </xdr:from>
    <xdr:to>
      <xdr:col>6</xdr:col>
      <xdr:colOff>28575</xdr:colOff>
      <xdr:row>21</xdr:row>
      <xdr:rowOff>76200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6505575"/>
          <a:ext cx="1008697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abSelected="1" topLeftCell="A7" workbookViewId="0">
      <selection activeCell="G10" sqref="G10"/>
    </sheetView>
  </sheetViews>
  <sheetFormatPr defaultRowHeight="14.4" x14ac:dyDescent="0.3"/>
  <cols>
    <col min="2" max="3" width="48.5546875" customWidth="1"/>
    <col min="4" max="4" width="3.6640625" customWidth="1"/>
    <col min="5" max="6" width="48.5546875" customWidth="1"/>
    <col min="7" max="7" width="16.33203125" customWidth="1"/>
    <col min="8" max="8" width="14" customWidth="1"/>
  </cols>
  <sheetData>
    <row r="1" spans="2:8" ht="22.5" customHeight="1" x14ac:dyDescent="0.3"/>
    <row r="2" spans="2:8" ht="32.25" customHeight="1" x14ac:dyDescent="0.3">
      <c r="E2" s="28"/>
      <c r="F2" s="29" t="s">
        <v>14</v>
      </c>
      <c r="G2" s="24"/>
      <c r="H2" s="24"/>
    </row>
    <row r="3" spans="2:8" ht="32.25" customHeight="1" x14ac:dyDescent="0.3">
      <c r="E3" s="30" t="s">
        <v>15</v>
      </c>
      <c r="F3" s="31"/>
      <c r="G3" s="24"/>
      <c r="H3" s="24"/>
    </row>
    <row r="4" spans="2:8" ht="32.25" customHeight="1" x14ac:dyDescent="0.3">
      <c r="G4" s="24"/>
      <c r="H4" s="24"/>
    </row>
    <row r="5" spans="2:8" ht="32.25" customHeight="1" x14ac:dyDescent="0.3">
      <c r="B5" s="35" t="s">
        <v>11</v>
      </c>
      <c r="C5" s="35"/>
      <c r="D5" s="35"/>
      <c r="E5" s="35"/>
      <c r="F5" s="35"/>
    </row>
    <row r="6" spans="2:8" ht="36.75" customHeight="1" x14ac:dyDescent="0.3">
      <c r="B6" s="37" t="s">
        <v>0</v>
      </c>
      <c r="C6" s="26" t="s">
        <v>1</v>
      </c>
      <c r="D6" s="13">
        <v>1</v>
      </c>
      <c r="E6" s="2" t="s">
        <v>12</v>
      </c>
      <c r="F6" s="8"/>
      <c r="G6" s="15"/>
      <c r="H6" s="8"/>
    </row>
    <row r="7" spans="2:8" x14ac:dyDescent="0.3">
      <c r="B7" s="39"/>
      <c r="C7" s="6" t="s">
        <v>2</v>
      </c>
      <c r="D7" s="25">
        <v>1</v>
      </c>
      <c r="E7" s="2" t="s">
        <v>13</v>
      </c>
      <c r="F7" s="7"/>
    </row>
    <row r="8" spans="2:8" ht="39" customHeight="1" x14ac:dyDescent="0.3">
      <c r="B8" s="37" t="s">
        <v>8</v>
      </c>
      <c r="C8" s="27" t="s">
        <v>1</v>
      </c>
      <c r="D8" s="13">
        <v>1</v>
      </c>
      <c r="E8" s="2" t="s">
        <v>12</v>
      </c>
      <c r="F8" s="8"/>
    </row>
    <row r="9" spans="2:8" ht="37.5" customHeight="1" x14ac:dyDescent="0.3">
      <c r="B9" s="38"/>
      <c r="C9" s="1" t="s">
        <v>2</v>
      </c>
      <c r="D9" s="25">
        <v>1</v>
      </c>
      <c r="E9" s="2" t="s">
        <v>13</v>
      </c>
      <c r="F9" s="7"/>
    </row>
    <row r="10" spans="2:8" ht="34.5" customHeight="1" x14ac:dyDescent="0.3">
      <c r="B10" s="12"/>
      <c r="C10" s="9"/>
      <c r="D10" s="9"/>
      <c r="E10" s="14" t="s">
        <v>9</v>
      </c>
      <c r="F10" s="11"/>
    </row>
    <row r="11" spans="2:8" ht="19.5" customHeight="1" x14ac:dyDescent="0.3">
      <c r="B11" s="3"/>
      <c r="C11" s="9"/>
      <c r="D11" s="9"/>
      <c r="E11" s="10" t="s">
        <v>6</v>
      </c>
      <c r="F11" s="11"/>
      <c r="H11" s="15"/>
    </row>
    <row r="12" spans="2:8" x14ac:dyDescent="0.3">
      <c r="B12" s="36" t="s">
        <v>7</v>
      </c>
      <c r="C12" s="36"/>
      <c r="D12" s="36"/>
      <c r="E12" s="36"/>
      <c r="F12" s="4" t="e">
        <f>IF((F8)/(0.9*(F6))&gt;=1,1,(F8)/(0.9*(F6)))</f>
        <v>#DIV/0!</v>
      </c>
    </row>
    <row r="13" spans="2:8" x14ac:dyDescent="0.3">
      <c r="B13" s="36" t="s">
        <v>3</v>
      </c>
      <c r="C13" s="36"/>
      <c r="D13" s="36"/>
      <c r="E13" s="36"/>
      <c r="F13" s="4" t="e">
        <f>IF((F9)/(0.9*(F7))&gt;=1,1,(F9)/(0.9*(F7)))</f>
        <v>#DIV/0!</v>
      </c>
    </row>
    <row r="14" spans="2:8" x14ac:dyDescent="0.3">
      <c r="B14" s="36" t="s">
        <v>4</v>
      </c>
      <c r="C14" s="36"/>
      <c r="D14" s="36"/>
      <c r="E14" s="36"/>
      <c r="F14" s="5" t="e">
        <f>IF(((0.9*F6-F8)/(0.9*F6))*0.1*F10&gt;0,((0.9*F6-F8)/(0.9*F6))*F11,0)+(IF((0.9*F7-F9)/(0.9*F7)*F11&gt;0,(0.9*F7-F9)/(0.9*F7)*F11,0))</f>
        <v>#DIV/0!</v>
      </c>
    </row>
    <row r="15" spans="2:8" x14ac:dyDescent="0.3">
      <c r="B15" s="36" t="s">
        <v>5</v>
      </c>
      <c r="C15" s="36"/>
      <c r="D15" s="36"/>
      <c r="E15" s="36"/>
      <c r="F15" s="4" t="e">
        <f>F14/F10</f>
        <v>#DIV/0!</v>
      </c>
    </row>
    <row r="17" spans="3:10" ht="66.75" customHeight="1" x14ac:dyDescent="0.3">
      <c r="C17" s="32" t="s">
        <v>10</v>
      </c>
      <c r="D17" s="33"/>
      <c r="E17" s="33"/>
      <c r="F17" s="34"/>
      <c r="G17" s="21"/>
      <c r="H17" s="22"/>
      <c r="I17" s="22"/>
      <c r="J17" s="23"/>
    </row>
    <row r="18" spans="3:10" x14ac:dyDescent="0.3">
      <c r="C18" s="16"/>
      <c r="D18" s="17"/>
      <c r="E18" s="17"/>
      <c r="F18" s="16"/>
      <c r="G18" s="17"/>
      <c r="H18" s="17"/>
      <c r="I18" s="16"/>
    </row>
    <row r="19" spans="3:10" x14ac:dyDescent="0.3">
      <c r="C19" s="17"/>
      <c r="D19" s="17"/>
      <c r="E19" s="18"/>
      <c r="F19" s="18"/>
      <c r="G19" s="16"/>
      <c r="H19" s="17"/>
      <c r="I19" s="19"/>
    </row>
    <row r="20" spans="3:10" x14ac:dyDescent="0.3">
      <c r="C20" s="18"/>
      <c r="D20" s="18"/>
      <c r="E20" s="18"/>
      <c r="F20" s="18"/>
      <c r="G20" s="16"/>
      <c r="H20" s="17"/>
      <c r="I20" s="19"/>
    </row>
    <row r="21" spans="3:10" x14ac:dyDescent="0.3">
      <c r="C21" s="18"/>
      <c r="D21" s="18"/>
      <c r="E21" s="18"/>
      <c r="F21" s="18"/>
      <c r="G21" s="19"/>
      <c r="H21" s="17"/>
      <c r="I21" s="20"/>
    </row>
    <row r="22" spans="3:10" x14ac:dyDescent="0.3">
      <c r="C22" s="18"/>
      <c r="D22" s="18"/>
      <c r="E22" s="18"/>
      <c r="F22" s="18"/>
      <c r="G22" s="19"/>
      <c r="H22" s="17"/>
      <c r="I22" s="20"/>
    </row>
    <row r="23" spans="3:10" x14ac:dyDescent="0.3">
      <c r="C23" s="18"/>
      <c r="D23" s="18"/>
      <c r="E23" s="18"/>
      <c r="F23" s="18"/>
      <c r="G23" s="19"/>
      <c r="H23" s="17"/>
      <c r="I23" s="20"/>
    </row>
    <row r="24" spans="3:10" x14ac:dyDescent="0.3">
      <c r="C24" s="18"/>
      <c r="D24" s="18"/>
      <c r="E24" s="18"/>
      <c r="F24" s="18"/>
      <c r="G24" s="19"/>
      <c r="H24" s="17"/>
      <c r="I24" s="20"/>
    </row>
  </sheetData>
  <mergeCells count="8">
    <mergeCell ref="C17:F17"/>
    <mergeCell ref="B5:F5"/>
    <mergeCell ref="B12:E12"/>
    <mergeCell ref="B13:E13"/>
    <mergeCell ref="B14:E14"/>
    <mergeCell ref="B8:B9"/>
    <mergeCell ref="B15:E15"/>
    <mergeCell ref="B6:B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2016-09-21T10:36:29Z</dcterms:modified>
</cp:coreProperties>
</file>