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B\Avisos\Eixo 2\PI_5_2_2\2.2 Avisos RAM\1º Aviso Juncal Fev 2017\"/>
    </mc:Choice>
  </mc:AlternateContent>
  <bookViews>
    <workbookView xWindow="0" yWindow="0" windowWidth="28800" windowHeight="124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 s="1"/>
  <c r="F14" i="2" s="1"/>
  <c r="F15" i="2" s="1"/>
  <c r="F13" i="2"/>
  <c r="F12" i="2"/>
</calcChain>
</file>

<file path=xl/sharedStrings.xml><?xml version="1.0" encoding="utf-8"?>
<sst xmlns="http://schemas.openxmlformats.org/spreadsheetml/2006/main" count="20" uniqueCount="16">
  <si>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</si>
  <si>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</si>
  <si>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</si>
  <si>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</si>
  <si>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</si>
  <si>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</si>
  <si>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</si>
  <si>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</si>
  <si>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</si>
  <si>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</si>
  <si>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</si>
  <si>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</si>
  <si>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</si>
  <si>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</t>
  </si>
  <si>
    <t>População que beneficia de medidas de prevenção contra inundações</t>
  </si>
  <si>
    <t xml:space="preserve">Área para a qual o nível de risco foi reduzido ou eliminado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</si>
</sst>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5</xdr:col>
      <xdr:colOff>2676526</xdr:colOff>
      <xdr:row>26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G17" sqref="G17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12</v>
      </c>
      <c r="G3" s="22"/>
      <c r="H3" s="22"/>
    </row>
    <row r="4" spans="2:8" ht="29.25" customHeight="1" x14ac:dyDescent="0.2">
      <c r="E4" s="3" t="s">
        <v>11</v>
      </c>
      <c r="F4" s="21"/>
      <c r="G4" s="22"/>
      <c r="H4" s="22"/>
    </row>
    <row r="5" spans="2:8" ht="26.25" customHeight="1" x14ac:dyDescent="0.2">
      <c r="B5" s="32" t="s">
        <v>0</v>
      </c>
      <c r="C5" s="32"/>
      <c r="D5" s="32"/>
      <c r="E5" s="32"/>
      <c r="F5" s="32"/>
    </row>
    <row r="6" spans="2:8" ht="24" x14ac:dyDescent="0.2">
      <c r="B6" s="33" t="s">
        <v>1</v>
      </c>
      <c r="C6" s="26" t="s">
        <v>2</v>
      </c>
      <c r="D6" s="2"/>
      <c r="E6" s="26" t="s">
        <v>14</v>
      </c>
      <c r="F6" s="21"/>
      <c r="G6" s="24"/>
      <c r="H6" s="23"/>
    </row>
    <row r="7" spans="2:8" x14ac:dyDescent="0.2">
      <c r="B7" s="34"/>
      <c r="C7" s="4" t="s">
        <v>3</v>
      </c>
      <c r="D7" s="4"/>
      <c r="E7" s="26" t="s">
        <v>15</v>
      </c>
      <c r="F7" s="21"/>
    </row>
    <row r="8" spans="2:8" ht="24" x14ac:dyDescent="0.2">
      <c r="B8" s="33" t="s">
        <v>8</v>
      </c>
      <c r="C8" s="27" t="s">
        <v>2</v>
      </c>
      <c r="D8" s="2"/>
      <c r="E8" s="26" t="s">
        <v>14</v>
      </c>
      <c r="F8" s="21"/>
    </row>
    <row r="9" spans="2:8" x14ac:dyDescent="0.2">
      <c r="B9" s="35"/>
      <c r="C9" s="5" t="s">
        <v>3</v>
      </c>
      <c r="D9" s="5"/>
      <c r="E9" s="26" t="s">
        <v>15</v>
      </c>
      <c r="F9" s="21"/>
    </row>
    <row r="10" spans="2:8" ht="24" x14ac:dyDescent="0.2">
      <c r="B10" s="6"/>
      <c r="C10" s="7"/>
      <c r="D10" s="7"/>
      <c r="E10" s="8" t="s">
        <v>9</v>
      </c>
      <c r="F10" s="9">
        <f>F4*0.05</f>
        <v>0</v>
      </c>
    </row>
    <row r="11" spans="2:8" x14ac:dyDescent="0.2">
      <c r="B11" s="10"/>
      <c r="C11" s="7"/>
      <c r="D11" s="7"/>
      <c r="E11" s="11" t="s">
        <v>7</v>
      </c>
      <c r="F11" s="9">
        <f>F10*0.1</f>
        <v>0</v>
      </c>
      <c r="H11" s="24"/>
    </row>
    <row r="12" spans="2:8" x14ac:dyDescent="0.2">
      <c r="B12" s="28" t="s">
        <v>13</v>
      </c>
      <c r="C12" s="28"/>
      <c r="D12" s="28"/>
      <c r="E12" s="28"/>
      <c r="F12" s="12" t="e">
        <f>IF((F8)/(0.9*(F6))&gt;=1,1,(F8)/(0.9*(F6)))</f>
        <v>#DIV/0!</v>
      </c>
    </row>
    <row r="13" spans="2:8" x14ac:dyDescent="0.2">
      <c r="B13" s="28" t="s">
        <v>4</v>
      </c>
      <c r="C13" s="28"/>
      <c r="D13" s="28"/>
      <c r="E13" s="28"/>
      <c r="F13" s="12" t="e">
        <f>IF((F9)/(0.9*(F7))&gt;=1,1,(F9)/(0.9*(F7)))</f>
        <v>#DIV/0!</v>
      </c>
    </row>
    <row r="14" spans="2:8" x14ac:dyDescent="0.2">
      <c r="B14" s="28" t="s">
        <v>5</v>
      </c>
      <c r="C14" s="28"/>
      <c r="D14" s="28"/>
      <c r="E14" s="28"/>
      <c r="F14" s="13" t="e">
        <f>IF(((0.9*F6-F8)/(0.9*F6))*0.1*F10&gt;0,((0.9*F6-F8)/(0.9*F6))*F11,0)+(IF((0.9*#REF!-#REF!)/(0.9*#REF!)*F11&gt;0,(0.9*#REF!-#REF!)/(0.9*#REF!)*F11,0))+(IF((0.9*F7-F9)/(0.9*F7)*F11&gt;0,(0.9*F7-F9)/(0.9*F7)*F11,0))</f>
        <v>#DIV/0!</v>
      </c>
    </row>
    <row r="15" spans="2:8" x14ac:dyDescent="0.2">
      <c r="B15" s="28" t="s">
        <v>6</v>
      </c>
      <c r="C15" s="28"/>
      <c r="D15" s="28"/>
      <c r="E15" s="28"/>
      <c r="F15" s="12" t="e">
        <f>F14/F10</f>
        <v>#DIV/0!</v>
      </c>
    </row>
    <row r="17" spans="3:10" ht="49.5" customHeight="1" x14ac:dyDescent="0.2">
      <c r="C17" s="29" t="s">
        <v>10</v>
      </c>
      <c r="D17" s="30"/>
      <c r="E17" s="30"/>
      <c r="F17" s="31"/>
      <c r="G17" s="25"/>
      <c r="H17" s="14"/>
      <c r="I17" s="14"/>
      <c r="J17" s="15"/>
    </row>
    <row r="18" spans="3:10" x14ac:dyDescent="0.2">
      <c r="C18" s="16"/>
      <c r="D18" s="17"/>
      <c r="E18" s="17"/>
      <c r="F18" s="16"/>
      <c r="G18" s="17"/>
      <c r="H18" s="17"/>
      <c r="I18" s="16"/>
    </row>
    <row r="19" spans="3:10" x14ac:dyDescent="0.2">
      <c r="C19" s="17"/>
      <c r="D19" s="17"/>
      <c r="E19" s="18"/>
      <c r="F19" s="18"/>
      <c r="G19" s="16"/>
      <c r="H19" s="17"/>
      <c r="I19" s="19"/>
    </row>
    <row r="20" spans="3:10" x14ac:dyDescent="0.2">
      <c r="C20" s="18"/>
      <c r="D20" s="18"/>
      <c r="E20" s="18"/>
      <c r="F20" s="18"/>
      <c r="G20" s="16"/>
      <c r="H20" s="17"/>
      <c r="I20" s="19"/>
    </row>
    <row r="21" spans="3:10" x14ac:dyDescent="0.2">
      <c r="C21" s="18"/>
      <c r="D21" s="18"/>
      <c r="E21" s="18"/>
      <c r="F21" s="18"/>
      <c r="G21" s="19"/>
      <c r="H21" s="17"/>
      <c r="I21" s="20"/>
    </row>
    <row r="22" spans="3:10" x14ac:dyDescent="0.2">
      <c r="C22" s="18"/>
      <c r="D22" s="18"/>
      <c r="E22" s="18"/>
      <c r="F22" s="18"/>
      <c r="G22" s="19"/>
      <c r="H22" s="17"/>
      <c r="I22" s="20"/>
    </row>
    <row r="23" spans="3:10" x14ac:dyDescent="0.2">
      <c r="C23" s="18"/>
      <c r="D23" s="18"/>
      <c r="E23" s="18"/>
      <c r="F23" s="18"/>
      <c r="G23" s="19"/>
      <c r="H23" s="17"/>
      <c r="I23" s="20"/>
    </row>
    <row r="24" spans="3:10" x14ac:dyDescent="0.2">
      <c r="C24" s="18"/>
      <c r="D24" s="18"/>
      <c r="E24" s="18"/>
      <c r="F24" s="18"/>
      <c r="G24" s="19"/>
      <c r="H24" s="17"/>
      <c r="I24" s="20"/>
    </row>
  </sheetData>
  <mergeCells count="8">
    <mergeCell ref="B15:E15"/>
    <mergeCell ref="C17:F17"/>
    <mergeCell ref="B12:E12"/>
    <mergeCell ref="B5:F5"/>
    <mergeCell ref="B6:B7"/>
    <mergeCell ref="B8:B9"/>
    <mergeCell ref="B13:E13"/>
    <mergeCell ref="B14:E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ceu.nobre</cp:lastModifiedBy>
  <dcterms:created xsi:type="dcterms:W3CDTF">2015-10-23T16:12:28Z</dcterms:created>
  <dcterms:modified xsi:type="dcterms:W3CDTF">2017-02-21T10:23:00Z</dcterms:modified>
</cp:coreProperties>
</file>