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08-2017-07\"/>
    </mc:Choice>
  </mc:AlternateContent>
  <bookViews>
    <workbookView xWindow="0" yWindow="0" windowWidth="28800" windowHeight="11835"/>
  </bookViews>
  <sheets>
    <sheet name="Tipologia alínea g)" sheetId="2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4" i="2" s="1"/>
  <c r="F17" i="2"/>
  <c r="F16" i="2"/>
  <c r="F15" i="2" l="1"/>
  <c r="F18" i="2" l="1"/>
  <c r="F19" i="2" l="1"/>
</calcChain>
</file>

<file path=xl/sharedStrings.xml><?xml version="1.0" encoding="utf-8"?>
<sst xmlns="http://schemas.openxmlformats.org/spreadsheetml/2006/main" count="24" uniqueCount="19">
  <si>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</si>
  <si>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</si>
  <si>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</si>
  <si>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</si>
  <si>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</si>
  <si>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</si>
  <si>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</si>
  <si>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</si>
  <si>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</si>
  <si>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</si>
  <si>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</si>
  <si>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</si>
  <si>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Campos para simulação</t>
  </si>
  <si>
    <t>Montante proposto Fundo</t>
  </si>
  <si>
    <t>Para tipologias de operação previstas na alínea g) "Sistemas de previsão, alerta e resposta, incluindo modelos de previsão climática de fenómenos extremos e mecanismos de alerta às populações":</t>
  </si>
  <si>
    <t>Sistemas de Informação, Modelação e Cenarização, Previsão e Alerta desenvolvidos ou modernizados (N.º)</t>
  </si>
  <si>
    <t>Acessibilidade à informação disponibilizada e partilhada nos Sistemas de informação  (N.º)</t>
  </si>
  <si>
    <t>Taxa de Cumprimento do Indicador de Resultado 2</t>
  </si>
  <si>
    <t>Superfície do território com conhecimento melhorado em identificação de riscos específicos associados ao clima (Hectares)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</si>
</sst>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4" fontId="9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0" fontId="8" fillId="0" borderId="8" xfId="0" applyNumberFormat="1" applyFont="1" applyBorder="1" applyAlignment="1">
      <alignment vertical="top" wrapText="1"/>
    </xf>
    <xf numFmtId="10" fontId="8" fillId="0" borderId="0" xfId="0" applyNumberFormat="1" applyFont="1" applyBorder="1" applyAlignment="1">
      <alignment vertical="top" wrapText="1"/>
    </xf>
    <xf numFmtId="0" fontId="7" fillId="0" borderId="0" xfId="0" applyFont="1" applyBorder="1"/>
    <xf numFmtId="0" fontId="1" fillId="3" borderId="1" xfId="0" applyFont="1" applyFill="1" applyBorder="1" applyAlignment="1" applyProtection="1">
      <alignment horizontal="right" vertical="center"/>
    </xf>
    <xf numFmtId="10" fontId="8" fillId="0" borderId="5" xfId="0" applyNumberFormat="1" applyFont="1" applyBorder="1" applyAlignment="1">
      <alignment horizontal="left" vertical="top" wrapText="1"/>
    </xf>
    <xf numFmtId="10" fontId="8" fillId="0" borderId="6" xfId="0" applyNumberFormat="1" applyFont="1" applyBorder="1" applyAlignment="1">
      <alignment horizontal="left" vertical="top" wrapText="1"/>
    </xf>
    <xf numFmtId="10" fontId="8" fillId="0" borderId="7" xfId="0" applyNumberFormat="1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textRotation="91"/>
    </xf>
    <xf numFmtId="0" fontId="4" fillId="0" borderId="4" xfId="0" applyFont="1" applyBorder="1" applyAlignment="1" applyProtection="1">
      <alignment horizontal="center" vertical="center" textRotation="91"/>
    </xf>
    <xf numFmtId="0" fontId="4" fillId="0" borderId="3" xfId="0" applyFont="1" applyBorder="1" applyAlignment="1" applyProtection="1">
      <alignment horizontal="center" vertical="center" textRotation="9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2</xdr:col>
      <xdr:colOff>352425</xdr:colOff>
      <xdr:row>2</xdr:row>
      <xdr:rowOff>304800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85750"/>
          <a:ext cx="35718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1447799</xdr:colOff>
      <xdr:row>23</xdr:row>
      <xdr:rowOff>190499</xdr:rowOff>
    </xdr:from>
    <xdr:to>
      <xdr:col>6</xdr:col>
      <xdr:colOff>3174</xdr:colOff>
      <xdr:row>29</xdr:row>
      <xdr:rowOff>9524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838949"/>
          <a:ext cx="895667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topLeftCell="B4" workbookViewId="0">
      <selection activeCell="E11" sqref="E11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/>
    <row r="2" spans="2:8" ht="32.25" customHeight="1" x14ac:dyDescent="0.25">
      <c r="G2" s="13"/>
      <c r="H2" s="13"/>
    </row>
    <row r="3" spans="2:8" ht="32.25" customHeight="1" x14ac:dyDescent="0.25">
      <c r="E3" s="18"/>
      <c r="F3" s="19" t="s">
        <v>12</v>
      </c>
      <c r="G3" s="13"/>
      <c r="H3" s="13"/>
    </row>
    <row r="4" spans="2:8" ht="32.25" customHeight="1" x14ac:dyDescent="0.25">
      <c r="E4" s="20" t="s">
        <v>13</v>
      </c>
      <c r="F4" s="21"/>
      <c r="G4" s="13"/>
      <c r="H4" s="13"/>
    </row>
    <row r="5" spans="2:8" ht="24.75" customHeight="1" x14ac:dyDescent="0.25">
      <c r="B5" s="31" t="s">
        <v>0</v>
      </c>
      <c r="C5" s="32"/>
      <c r="D5" s="32"/>
      <c r="E5" s="32"/>
      <c r="F5" s="32"/>
    </row>
    <row r="6" spans="2:8" ht="27.75" customHeight="1" x14ac:dyDescent="0.25">
      <c r="B6" s="33" t="s">
        <v>14</v>
      </c>
      <c r="C6" s="33"/>
      <c r="D6" s="33"/>
      <c r="E6" s="33"/>
      <c r="F6" s="33"/>
    </row>
    <row r="7" spans="2:8" ht="36.75" customHeight="1" x14ac:dyDescent="0.25">
      <c r="B7" s="34" t="s">
        <v>1</v>
      </c>
      <c r="C7" s="15" t="s">
        <v>2</v>
      </c>
      <c r="D7" s="10">
        <v>1</v>
      </c>
      <c r="E7" s="1" t="s">
        <v>15</v>
      </c>
      <c r="F7" s="5"/>
      <c r="G7" s="12"/>
      <c r="H7" s="5"/>
    </row>
    <row r="8" spans="2:8" ht="30" customHeight="1" x14ac:dyDescent="0.25">
      <c r="B8" s="35"/>
      <c r="C8" s="37" t="s">
        <v>3</v>
      </c>
      <c r="D8" s="14">
        <v>1</v>
      </c>
      <c r="E8" s="1" t="s">
        <v>18</v>
      </c>
      <c r="F8" s="17"/>
    </row>
    <row r="9" spans="2:8" ht="30" customHeight="1" x14ac:dyDescent="0.25">
      <c r="B9" s="36"/>
      <c r="C9" s="38"/>
      <c r="D9" s="14">
        <v>2</v>
      </c>
      <c r="E9" s="1" t="s">
        <v>16</v>
      </c>
      <c r="F9" s="17"/>
    </row>
    <row r="10" spans="2:8" ht="39" customHeight="1" x14ac:dyDescent="0.25">
      <c r="B10" s="34" t="s">
        <v>8</v>
      </c>
      <c r="C10" s="16" t="s">
        <v>2</v>
      </c>
      <c r="D10" s="10">
        <v>1</v>
      </c>
      <c r="E10" s="1" t="s">
        <v>15</v>
      </c>
      <c r="F10" s="5"/>
    </row>
    <row r="11" spans="2:8" ht="37.5" customHeight="1" x14ac:dyDescent="0.25">
      <c r="B11" s="35"/>
      <c r="C11" s="37" t="s">
        <v>3</v>
      </c>
      <c r="D11" s="14">
        <v>1</v>
      </c>
      <c r="E11" s="1" t="s">
        <v>18</v>
      </c>
      <c r="F11" s="17"/>
    </row>
    <row r="12" spans="2:8" ht="37.5" customHeight="1" x14ac:dyDescent="0.25">
      <c r="B12" s="36"/>
      <c r="C12" s="38"/>
      <c r="D12" s="14">
        <v>2</v>
      </c>
      <c r="E12" s="1" t="s">
        <v>16</v>
      </c>
      <c r="F12" s="17"/>
    </row>
    <row r="13" spans="2:8" ht="34.5" customHeight="1" x14ac:dyDescent="0.25">
      <c r="B13" s="9"/>
      <c r="C13" s="6"/>
      <c r="D13" s="6"/>
      <c r="E13" s="11" t="s">
        <v>9</v>
      </c>
      <c r="F13" s="8">
        <f>F4*0.05</f>
        <v>0</v>
      </c>
    </row>
    <row r="14" spans="2:8" ht="19.5" customHeight="1" x14ac:dyDescent="0.25">
      <c r="B14" s="2"/>
      <c r="C14" s="6"/>
      <c r="D14" s="6"/>
      <c r="E14" s="7" t="s">
        <v>6</v>
      </c>
      <c r="F14" s="8">
        <f>0.1*F13</f>
        <v>0</v>
      </c>
      <c r="H14" s="12"/>
    </row>
    <row r="15" spans="2:8" x14ac:dyDescent="0.25">
      <c r="B15" s="27" t="s">
        <v>7</v>
      </c>
      <c r="C15" s="27"/>
      <c r="D15" s="27"/>
      <c r="E15" s="27"/>
      <c r="F15" s="3" t="e">
        <f>IF((F10)/(0.9*(F7))&gt;=1,1,(F10)/(0.9*(F7)))</f>
        <v>#DIV/0!</v>
      </c>
    </row>
    <row r="16" spans="2:8" x14ac:dyDescent="0.25">
      <c r="B16" s="27" t="s">
        <v>11</v>
      </c>
      <c r="C16" s="27"/>
      <c r="D16" s="27"/>
      <c r="E16" s="27"/>
      <c r="F16" s="3" t="e">
        <f>IF((F11)/(0.9*(F8))&gt;=1,1,(F11)/(0.9*(F8)))</f>
        <v>#DIV/0!</v>
      </c>
    </row>
    <row r="17" spans="2:10" x14ac:dyDescent="0.25">
      <c r="B17" s="27" t="s">
        <v>17</v>
      </c>
      <c r="C17" s="27"/>
      <c r="D17" s="27"/>
      <c r="E17" s="27"/>
      <c r="F17" s="3" t="e">
        <f>IF((F12)/(0.9*(F9))&gt;=1,1,(F12)/(0.9*(F9)))</f>
        <v>#DIV/0!</v>
      </c>
    </row>
    <row r="18" spans="2:10" x14ac:dyDescent="0.25">
      <c r="B18" s="27" t="s">
        <v>4</v>
      </c>
      <c r="C18" s="27"/>
      <c r="D18" s="27"/>
      <c r="E18" s="27"/>
      <c r="F18" s="4" t="e">
        <f>IF(((0.9*F7-F10)/(0.9*F7))*0.1*F13&gt;0,((0.9*F7-F10)/(0.9*F7))*F14,0)+(IF((0.9*F8-F11)/(0.9*F8)*F14&gt;0,(0.9*F8-F11)/(0.9*F8)*F14,0))+(IF((0.9*F9-F12)/(0.9*F9)*F14&gt;0,(0.9*F9-F12)/(0.9*F9)*F14,0))</f>
        <v>#DIV/0!</v>
      </c>
    </row>
    <row r="19" spans="2:10" x14ac:dyDescent="0.25">
      <c r="B19" s="27" t="s">
        <v>5</v>
      </c>
      <c r="C19" s="27"/>
      <c r="D19" s="27"/>
      <c r="E19" s="27"/>
      <c r="F19" s="3" t="e">
        <f>F18/F13</f>
        <v>#DIV/0!</v>
      </c>
    </row>
    <row r="20" spans="2:10" x14ac:dyDescent="0.25">
      <c r="B20" s="22"/>
      <c r="C20" s="22"/>
      <c r="D20" s="22"/>
      <c r="E20" s="22"/>
      <c r="F20" s="23"/>
    </row>
    <row r="22" spans="2:10" s="18" customFormat="1" ht="49.5" customHeight="1" x14ac:dyDescent="0.2">
      <c r="C22" s="28" t="s">
        <v>10</v>
      </c>
      <c r="D22" s="29"/>
      <c r="E22" s="29"/>
      <c r="F22" s="30"/>
      <c r="G22" s="24"/>
      <c r="H22" s="25"/>
      <c r="I22" s="25"/>
      <c r="J22" s="26"/>
    </row>
  </sheetData>
  <mergeCells count="12">
    <mergeCell ref="B18:E18"/>
    <mergeCell ref="B19:E19"/>
    <mergeCell ref="C22:F22"/>
    <mergeCell ref="B5:F5"/>
    <mergeCell ref="B15:E15"/>
    <mergeCell ref="B16:E16"/>
    <mergeCell ref="B6:F6"/>
    <mergeCell ref="B7:B9"/>
    <mergeCell ref="C8:C9"/>
    <mergeCell ref="B10:B12"/>
    <mergeCell ref="C11:C12"/>
    <mergeCell ref="B17:E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Tipologia alínea g)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2017-04-11T15:02:08Z</dcterms:modified>
</cp:coreProperties>
</file>