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07-2018-02\"/>
    </mc:Choice>
  </mc:AlternateContent>
  <bookViews>
    <workbookView xWindow="0" yWindow="0" windowWidth="28800" windowHeight="12435"/>
  </bookViews>
  <sheets>
    <sheet name="Guião IV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0" i="2"/>
  <c r="F11" i="2" s="1"/>
  <c r="F14" i="2" l="1"/>
  <c r="F15" i="2" s="1"/>
</calcChain>
</file>

<file path=xl/sharedStrings.xml><?xml version="1.0" encoding="utf-8"?>
<sst xmlns="http://schemas.openxmlformats.org/spreadsheetml/2006/main" count="25" uniqueCount="19">
  <si>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</si>
  <si>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</si>
  <si>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</si>
  <si>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</si>
  <si>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</si>
  <si>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</si>
  <si>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</si>
  <si>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</si>
  <si>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</si>
  <si>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</si>
  <si>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</si>
  <si>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</si>
  <si>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</si>
  <si>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 xml:space="preserve">Taxa de Cumprimento do Indicador de Realização </t>
  </si>
  <si>
    <t>Economias de energia nos projetos apoiados no setor dos transportes</t>
  </si>
  <si>
    <t xml:space="preserve">O.04.05.03.E </t>
  </si>
  <si>
    <t>Poupança de energia primária nas frotas de transportes públicos no âmbito da operação</t>
  </si>
  <si>
    <t>R.04.05.05.P</t>
  </si>
  <si>
    <t xml:space="preserve">
SISTEMAS DE GESTÃO DE FROTAS COM FUNCIONALIDADES DE PROMOÇÃO DA ECOCONDUÇÃO PARA REDUÇÃO DE CONSUMOS ENERGÉTICOS – AUMENTO DO NÍVEL DE PROTEÇÃO DO AMBIENTE 
subalínea ii) da alínea a) do artigo 60.º do Regulamento Específico do Domínio da Sustentabilidade e Eficiência no Uso de Recursos (RE SEUR)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</si>
</sst>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4" borderId="1" xfId="0" applyFont="1" applyFill="1" applyBorder="1" applyAlignment="1" applyProtection="1">
      <alignment horizontal="center" vertical="center" textRotation="9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10" fontId="3" fillId="0" borderId="6" xfId="0" applyNumberFormat="1" applyFont="1" applyBorder="1" applyAlignment="1">
      <alignment vertical="top" wrapText="1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textRotation="91"/>
    </xf>
    <xf numFmtId="0" fontId="3" fillId="4" borderId="2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textRotation="91"/>
    </xf>
    <xf numFmtId="3" fontId="4" fillId="5" borderId="9" xfId="0" applyNumberFormat="1" applyFont="1" applyFill="1" applyBorder="1" applyAlignment="1" applyProtection="1">
      <alignment horizontal="center" vertical="center"/>
      <protection locked="0"/>
    </xf>
    <xf numFmtId="1" fontId="4" fillId="5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3" fontId="4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vertical="center" wrapText="1"/>
    </xf>
    <xf numFmtId="0" fontId="5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left" vertical="top" wrapText="1"/>
    </xf>
    <xf numFmtId="10" fontId="3" fillId="0" borderId="5" xfId="0" applyNumberFormat="1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textRotation="91"/>
    </xf>
    <xf numFmtId="0" fontId="3" fillId="0" borderId="16" xfId="0" applyFont="1" applyBorder="1" applyAlignment="1" applyProtection="1">
      <alignment horizontal="center" vertical="center" textRotation="91"/>
    </xf>
    <xf numFmtId="0" fontId="3" fillId="0" borderId="17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168275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6</xdr:col>
      <xdr:colOff>361951</xdr:colOff>
      <xdr:row>27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B17" sqref="B17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1" spans="2:8" ht="18" x14ac:dyDescent="0.25">
      <c r="C1" s="37" t="s">
        <v>0</v>
      </c>
      <c r="D1" s="37"/>
      <c r="E1" s="37"/>
      <c r="F1" s="37"/>
    </row>
    <row r="2" spans="2:8" x14ac:dyDescent="0.2">
      <c r="G2" s="15"/>
      <c r="H2" s="15"/>
    </row>
    <row r="3" spans="2:8" x14ac:dyDescent="0.2">
      <c r="F3" s="11" t="s">
        <v>12</v>
      </c>
      <c r="G3" s="15"/>
      <c r="H3" s="15"/>
    </row>
    <row r="4" spans="2:8" ht="29.25" customHeight="1" thickBot="1" x14ac:dyDescent="0.25">
      <c r="E4" s="27" t="s">
        <v>11</v>
      </c>
      <c r="F4" s="28"/>
      <c r="G4" s="15"/>
      <c r="H4" s="15"/>
    </row>
    <row r="5" spans="2:8" s="17" customFormat="1" ht="57.75" customHeight="1" thickBot="1" x14ac:dyDescent="0.25">
      <c r="B5" s="41" t="s">
        <v>18</v>
      </c>
      <c r="C5" s="42"/>
      <c r="D5" s="42"/>
      <c r="E5" s="42"/>
      <c r="F5" s="43"/>
    </row>
    <row r="6" spans="2:8" s="17" customFormat="1" ht="24" customHeight="1" x14ac:dyDescent="0.2">
      <c r="B6" s="45" t="s">
        <v>1</v>
      </c>
      <c r="C6" s="23" t="s">
        <v>2</v>
      </c>
      <c r="D6" s="22" t="s">
        <v>15</v>
      </c>
      <c r="E6" s="31" t="s">
        <v>14</v>
      </c>
      <c r="F6" s="29"/>
    </row>
    <row r="7" spans="2:8" s="17" customFormat="1" ht="24" customHeight="1" thickBot="1" x14ac:dyDescent="0.25">
      <c r="B7" s="46"/>
      <c r="C7" s="34" t="s">
        <v>3</v>
      </c>
      <c r="D7" s="35" t="s">
        <v>17</v>
      </c>
      <c r="E7" s="36" t="s">
        <v>16</v>
      </c>
      <c r="F7" s="26"/>
    </row>
    <row r="8" spans="2:8" s="17" customFormat="1" ht="24" customHeight="1" x14ac:dyDescent="0.2">
      <c r="B8" s="47" t="s">
        <v>8</v>
      </c>
      <c r="C8" s="32" t="s">
        <v>2</v>
      </c>
      <c r="D8" s="30" t="s">
        <v>15</v>
      </c>
      <c r="E8" s="33" t="s">
        <v>14</v>
      </c>
      <c r="F8" s="25"/>
    </row>
    <row r="9" spans="2:8" s="17" customFormat="1" ht="24" customHeight="1" thickBot="1" x14ac:dyDescent="0.25">
      <c r="B9" s="46"/>
      <c r="C9" s="34" t="s">
        <v>3</v>
      </c>
      <c r="D9" s="35" t="s">
        <v>17</v>
      </c>
      <c r="E9" s="36" t="s">
        <v>16</v>
      </c>
      <c r="F9" s="26"/>
    </row>
    <row r="10" spans="2:8" s="17" customFormat="1" ht="24" x14ac:dyDescent="0.2">
      <c r="B10" s="24"/>
      <c r="C10" s="20"/>
      <c r="D10" s="20"/>
      <c r="E10" s="21" t="s">
        <v>9</v>
      </c>
      <c r="F10" s="3">
        <f>F4*0.05</f>
        <v>0</v>
      </c>
    </row>
    <row r="11" spans="2:8" s="17" customFormat="1" x14ac:dyDescent="0.2">
      <c r="B11" s="4"/>
      <c r="C11" s="2"/>
      <c r="D11" s="2"/>
      <c r="E11" s="5" t="s">
        <v>7</v>
      </c>
      <c r="F11" s="3">
        <f>F10*0.1</f>
        <v>0</v>
      </c>
    </row>
    <row r="12" spans="2:8" s="17" customFormat="1" x14ac:dyDescent="0.2">
      <c r="B12" s="44" t="s">
        <v>13</v>
      </c>
      <c r="C12" s="44"/>
      <c r="D12" s="44"/>
      <c r="E12" s="44"/>
      <c r="F12" s="6" t="e">
        <f>IF((F8)/(0.9*(F6))&gt;=1,1,(F8)/(0.9*(F6)))</f>
        <v>#DIV/0!</v>
      </c>
    </row>
    <row r="13" spans="2:8" s="17" customFormat="1" x14ac:dyDescent="0.2">
      <c r="B13" s="44" t="s">
        <v>4</v>
      </c>
      <c r="C13" s="44"/>
      <c r="D13" s="44"/>
      <c r="E13" s="44"/>
      <c r="F13" s="6" t="e">
        <f>IF((#REF!)/(0.9*(#REF!))&gt;=1,1,(#REF!)/(0.9*(#REF!)))</f>
        <v>#REF!</v>
      </c>
    </row>
    <row r="14" spans="2:8" s="17" customFormat="1" x14ac:dyDescent="0.2">
      <c r="B14" s="44" t="s">
        <v>5</v>
      </c>
      <c r="C14" s="44"/>
      <c r="D14" s="44"/>
      <c r="E14" s="44"/>
      <c r="F14" s="7" t="e">
        <f>IF(((0.9*F6-F8)/(0.9*F6))*0.1*F10&gt;0,((0.9*F6-F8)/(0.9*F6))*F11,0)+(IF((0.9*#REF!-#REF!)/(0.9*#REF!)*F11&gt;0,(0.9*#REF!-#REF!)/(0.9*#REF!)*F11,0))</f>
        <v>#DIV/0!</v>
      </c>
    </row>
    <row r="15" spans="2:8" s="17" customFormat="1" x14ac:dyDescent="0.2">
      <c r="B15" s="44" t="s">
        <v>6</v>
      </c>
      <c r="C15" s="44"/>
      <c r="D15" s="44"/>
      <c r="E15" s="44"/>
      <c r="F15" s="6" t="e">
        <f>F14/F10</f>
        <v>#DIV/0!</v>
      </c>
    </row>
    <row r="16" spans="2:8" s="17" customFormat="1" x14ac:dyDescent="0.2">
      <c r="B16" s="18"/>
      <c r="C16" s="18"/>
      <c r="D16" s="18"/>
      <c r="E16" s="18"/>
      <c r="F16" s="19"/>
    </row>
    <row r="17" spans="2:10" s="17" customFormat="1" x14ac:dyDescent="0.2">
      <c r="B17" s="18"/>
      <c r="C17" s="18"/>
      <c r="D17" s="18"/>
      <c r="E17" s="18"/>
      <c r="F17" s="19"/>
    </row>
    <row r="18" spans="2:10" ht="49.5" customHeight="1" x14ac:dyDescent="0.2">
      <c r="C18" s="38" t="s">
        <v>10</v>
      </c>
      <c r="D18" s="39"/>
      <c r="E18" s="39"/>
      <c r="F18" s="40"/>
      <c r="G18" s="16"/>
      <c r="H18" s="8"/>
      <c r="I18" s="8"/>
      <c r="J18" s="9"/>
    </row>
    <row r="19" spans="2:10" x14ac:dyDescent="0.2">
      <c r="C19" s="10"/>
      <c r="D19" s="11"/>
      <c r="E19" s="11"/>
      <c r="F19" s="10"/>
      <c r="G19" s="11"/>
      <c r="H19" s="11"/>
      <c r="I19" s="10"/>
    </row>
    <row r="20" spans="2:10" x14ac:dyDescent="0.2">
      <c r="C20" s="11"/>
      <c r="D20" s="11"/>
      <c r="E20" s="12"/>
      <c r="F20" s="12"/>
      <c r="G20" s="10"/>
      <c r="H20" s="11"/>
      <c r="I20" s="13"/>
    </row>
    <row r="21" spans="2:10" x14ac:dyDescent="0.2">
      <c r="C21" s="12"/>
      <c r="D21" s="12"/>
      <c r="E21" s="12"/>
      <c r="F21" s="12"/>
      <c r="G21" s="10"/>
      <c r="H21" s="11"/>
      <c r="I21" s="13"/>
    </row>
    <row r="22" spans="2:10" x14ac:dyDescent="0.2">
      <c r="C22" s="12"/>
      <c r="D22" s="12"/>
      <c r="E22" s="12"/>
      <c r="F22" s="12"/>
      <c r="G22" s="13"/>
      <c r="H22" s="11"/>
      <c r="I22" s="14"/>
    </row>
    <row r="23" spans="2:10" x14ac:dyDescent="0.2">
      <c r="C23" s="12"/>
      <c r="D23" s="12"/>
      <c r="E23" s="12"/>
      <c r="F23" s="12"/>
      <c r="G23" s="13"/>
      <c r="H23" s="11"/>
      <c r="I23" s="14"/>
    </row>
    <row r="24" spans="2:10" x14ac:dyDescent="0.2">
      <c r="C24" s="12"/>
      <c r="D24" s="12"/>
      <c r="E24" s="12"/>
      <c r="F24" s="12"/>
      <c r="G24" s="13"/>
      <c r="H24" s="11"/>
      <c r="I24" s="14"/>
    </row>
    <row r="25" spans="2:10" x14ac:dyDescent="0.2">
      <c r="C25" s="12"/>
      <c r="D25" s="12"/>
      <c r="E25" s="12"/>
      <c r="F25" s="12"/>
      <c r="G25" s="13"/>
      <c r="H25" s="11"/>
      <c r="I25" s="14"/>
    </row>
  </sheetData>
  <mergeCells count="9">
    <mergeCell ref="C1:F1"/>
    <mergeCell ref="C18:F18"/>
    <mergeCell ref="B5:F5"/>
    <mergeCell ref="B12:E12"/>
    <mergeCell ref="B13:E13"/>
    <mergeCell ref="B14:E14"/>
    <mergeCell ref="B15:E15"/>
    <mergeCell ref="B6:B7"/>
    <mergeCell ref="B8:B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2018-01-25T18:14:58Z</dcterms:modified>
</cp:coreProperties>
</file>