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X:\2_5_0_0.UTGI\RESERV\1-PORTUGAL2020\2-SEUR\5-AVISOS\Avisos 2018\Aviso Eixo II_RReis\"/>
    </mc:Choice>
  </mc:AlternateContent>
  <bookViews>
    <workbookView xWindow="0" yWindow="0" windowWidth="21840" windowHeight="10785"/>
  </bookViews>
  <sheets>
    <sheet name="Guião V" sheetId="5" r:id="rId1"/>
  </sheets>
  <definedNames>
    <definedName name="_xlnm.Print_Area" localSheetId="0">'Guião V'!$A$1:$E$26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5" l="1"/>
  <c r="E12" i="5"/>
  <c r="E10" i="5"/>
  <c r="E11" i="5" s="1"/>
  <c r="E14" i="5" l="1"/>
  <c r="E15" i="5" s="1"/>
</calcChain>
</file>

<file path=xl/sharedStrings.xml><?xml version="1.0" encoding="utf-8"?>
<sst xmlns="http://schemas.openxmlformats.org/spreadsheetml/2006/main" count="21" uniqueCount="17">
  <si>
    <t>Simulador de Correção Financeira</t>
  </si>
  <si>
    <t>Candidatura</t>
  </si>
  <si>
    <t>Indicador de Realização</t>
  </si>
  <si>
    <t>Indicador de Resultado</t>
  </si>
  <si>
    <t xml:space="preserve">Correção Financeira </t>
  </si>
  <si>
    <t>Coeficiente de Correção Financeira Global</t>
  </si>
  <si>
    <t>10 % do montante do saldo final</t>
  </si>
  <si>
    <t>Taxa de Cumprimento do Indicador de Realização 1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</si>
  <si>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</si>
  <si>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</si>
  <si>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</si>
  <si>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Taxa de Cumprimento do Indicador de Resultado 1</t>
  </si>
  <si>
    <t>Campos para simulação</t>
  </si>
  <si>
    <t>Montante proposto Fundo</t>
  </si>
  <si>
    <t xml:space="preserve">Guião V – Simulador de Penalizações </t>
  </si>
  <si>
    <t>População que beneficia de medidas de prevenção contra inundações (n.º pessoas)</t>
  </si>
  <si>
    <t>Área para a qual o nível de risco foi reduzido ou eliminado (hectares)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</si>
</sst>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9"/>
      <color theme="0"/>
      <name val="Trebuchet MS"/>
      <family val="2"/>
    </font>
    <font>
      <sz val="9"/>
      <color theme="1"/>
      <name val="Trebuchet MS"/>
      <family val="2"/>
    </font>
    <font>
      <sz val="9"/>
      <name val="Trebuchet MS"/>
      <family val="2"/>
    </font>
    <font>
      <b/>
      <sz val="9"/>
      <color theme="1"/>
      <name val="Trebuchet MS"/>
      <family val="2"/>
    </font>
    <font>
      <b/>
      <sz val="12"/>
      <color theme="0"/>
      <name val="Trebuchet MS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textRotation="91"/>
    </xf>
    <xf numFmtId="10" fontId="1" fillId="3" borderId="1" xfId="0" applyNumberFormat="1" applyFont="1" applyFill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textRotation="91"/>
    </xf>
    <xf numFmtId="0" fontId="2" fillId="4" borderId="1" xfId="0" applyFont="1" applyFill="1" applyBorder="1" applyAlignment="1" applyProtection="1">
      <alignment vertical="center"/>
    </xf>
    <xf numFmtId="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textRotation="91"/>
    </xf>
    <xf numFmtId="0" fontId="2" fillId="0" borderId="2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3" fontId="0" fillId="0" borderId="0" xfId="0" applyNumberFormat="1"/>
    <xf numFmtId="0" fontId="0" fillId="0" borderId="0" xfId="0" applyAlignment="1">
      <alignment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vertical="center"/>
    </xf>
    <xf numFmtId="10" fontId="1" fillId="0" borderId="0" xfId="0" applyNumberFormat="1" applyFont="1" applyFill="1" applyBorder="1" applyAlignment="1" applyProtection="1">
      <alignment horizontal="center" vertical="center"/>
    </xf>
    <xf numFmtId="10" fontId="7" fillId="0" borderId="8" xfId="0" applyNumberFormat="1" applyFont="1" applyBorder="1" applyAlignment="1">
      <alignment vertical="top" wrapText="1"/>
    </xf>
    <xf numFmtId="10" fontId="7" fillId="0" borderId="0" xfId="0" applyNumberFormat="1" applyFont="1" applyBorder="1" applyAlignment="1">
      <alignment vertical="top" wrapText="1"/>
    </xf>
    <xf numFmtId="0" fontId="6" fillId="0" borderId="0" xfId="0" applyFont="1" applyBorder="1"/>
    <xf numFmtId="0" fontId="9" fillId="0" borderId="0" xfId="0" applyFont="1" applyAlignment="1">
      <alignment horizontal="center"/>
    </xf>
    <xf numFmtId="0" fontId="1" fillId="3" borderId="1" xfId="0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textRotation="91"/>
    </xf>
    <xf numFmtId="0" fontId="2" fillId="0" borderId="4" xfId="0" applyFont="1" applyBorder="1" applyAlignment="1" applyProtection="1">
      <alignment horizontal="center" vertical="center" textRotation="91"/>
    </xf>
    <xf numFmtId="10" fontId="7" fillId="0" borderId="5" xfId="0" applyNumberFormat="1" applyFont="1" applyBorder="1" applyAlignment="1">
      <alignment horizontal="left" vertical="top" wrapText="1"/>
    </xf>
    <xf numFmtId="10" fontId="7" fillId="0" borderId="6" xfId="0" applyNumberFormat="1" applyFont="1" applyBorder="1" applyAlignment="1">
      <alignment horizontal="left" vertical="top" wrapText="1"/>
    </xf>
    <xf numFmtId="10" fontId="7" fillId="0" borderId="7" xfId="0" applyNumberFormat="1" applyFont="1" applyBorder="1" applyAlignment="1">
      <alignment horizontal="left" vertical="top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textRotation="9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36059</xdr:colOff>
      <xdr:row>1</xdr:row>
      <xdr:rowOff>42522</xdr:rowOff>
    </xdr:from>
    <xdr:to>
      <xdr:col>1</xdr:col>
      <xdr:colOff>1074284</xdr:colOff>
      <xdr:row>2</xdr:row>
      <xdr:rowOff>347321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659" y="328272"/>
          <a:ext cx="4276725" cy="714374"/>
        </a:xfrm>
        <a:prstGeom prst="rect">
          <a:avLst/>
        </a:prstGeom>
      </xdr:spPr>
    </xdr:pic>
    <xdr:clientData/>
  </xdr:twoCellAnchor>
  <xdr:twoCellAnchor editAs="oneCell">
    <xdr:from>
      <xdr:col>1</xdr:col>
      <xdr:colOff>1447799</xdr:colOff>
      <xdr:row>19</xdr:row>
      <xdr:rowOff>190499</xdr:rowOff>
    </xdr:from>
    <xdr:to>
      <xdr:col>5</xdr:col>
      <xdr:colOff>3174</xdr:colOff>
      <xdr:row>25</xdr:row>
      <xdr:rowOff>9524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9" y="6486524"/>
          <a:ext cx="8956675" cy="962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view="pageBreakPreview" topLeftCell="B1" zoomScale="112" zoomScaleNormal="100" zoomScaleSheetLayoutView="112" workbookViewId="0">
      <selection activeCell="E4" sqref="E4"/>
    </sheetView>
  </sheetViews>
  <sheetFormatPr defaultRowHeight="15" x14ac:dyDescent="0.25"/>
  <cols>
    <col min="1" max="2" width="48.5703125" customWidth="1"/>
    <col min="3" max="3" width="3.7109375" customWidth="1"/>
    <col min="4" max="4" width="55.140625" customWidth="1"/>
    <col min="5" max="5" width="48.5703125" customWidth="1"/>
    <col min="6" max="6" width="16.28515625" customWidth="1"/>
    <col min="7" max="7" width="14" customWidth="1"/>
  </cols>
  <sheetData>
    <row r="1" spans="1:7" ht="22.5" customHeight="1" x14ac:dyDescent="0.25">
      <c r="A1" s="29" t="s">
        <v>14</v>
      </c>
      <c r="B1" s="29"/>
      <c r="C1" s="29"/>
      <c r="D1" s="29"/>
      <c r="E1" s="29"/>
    </row>
    <row r="2" spans="1:7" ht="32.25" customHeight="1" x14ac:dyDescent="0.25">
      <c r="F2" s="15"/>
      <c r="G2" s="15"/>
    </row>
    <row r="3" spans="1:7" ht="32.25" customHeight="1" x14ac:dyDescent="0.25">
      <c r="D3" s="20"/>
      <c r="E3" s="21" t="s">
        <v>12</v>
      </c>
      <c r="F3" s="15"/>
      <c r="G3" s="15"/>
    </row>
    <row r="4" spans="1:7" ht="32.25" customHeight="1" x14ac:dyDescent="0.25">
      <c r="D4" s="22" t="s">
        <v>13</v>
      </c>
      <c r="E4" s="23"/>
      <c r="F4" s="15"/>
      <c r="G4" s="15"/>
    </row>
    <row r="5" spans="1:7" ht="24.75" customHeight="1" x14ac:dyDescent="0.25">
      <c r="A5" s="36" t="s">
        <v>0</v>
      </c>
      <c r="B5" s="37"/>
      <c r="C5" s="37"/>
      <c r="D5" s="37"/>
      <c r="E5" s="37"/>
    </row>
    <row r="6" spans="1:7" ht="36.75" customHeight="1" x14ac:dyDescent="0.25">
      <c r="A6" s="31" t="s">
        <v>1</v>
      </c>
      <c r="B6" s="17" t="s">
        <v>2</v>
      </c>
      <c r="C6" s="12">
        <v>1</v>
      </c>
      <c r="D6" s="2" t="s">
        <v>15</v>
      </c>
      <c r="E6" s="7"/>
      <c r="F6" s="14"/>
      <c r="G6" s="7"/>
    </row>
    <row r="7" spans="1:7" ht="27.75" customHeight="1" x14ac:dyDescent="0.25">
      <c r="A7" s="32"/>
      <c r="B7" s="6" t="s">
        <v>3</v>
      </c>
      <c r="C7" s="16">
        <v>1</v>
      </c>
      <c r="D7" s="2" t="s">
        <v>16</v>
      </c>
      <c r="E7" s="19"/>
    </row>
    <row r="8" spans="1:7" ht="39" customHeight="1" x14ac:dyDescent="0.25">
      <c r="A8" s="31" t="s">
        <v>8</v>
      </c>
      <c r="B8" s="18" t="s">
        <v>2</v>
      </c>
      <c r="C8" s="12">
        <v>1</v>
      </c>
      <c r="D8" s="2" t="s">
        <v>15</v>
      </c>
      <c r="E8" s="7"/>
    </row>
    <row r="9" spans="1:7" ht="27" customHeight="1" x14ac:dyDescent="0.25">
      <c r="A9" s="38"/>
      <c r="B9" s="1" t="s">
        <v>3</v>
      </c>
      <c r="C9" s="16">
        <v>1</v>
      </c>
      <c r="D9" s="2" t="s">
        <v>16</v>
      </c>
      <c r="E9" s="19"/>
    </row>
    <row r="10" spans="1:7" ht="34.5" customHeight="1" x14ac:dyDescent="0.25">
      <c r="A10" s="11"/>
      <c r="B10" s="8"/>
      <c r="C10" s="8"/>
      <c r="D10" s="13" t="s">
        <v>9</v>
      </c>
      <c r="E10" s="10">
        <f>E4*0.05</f>
        <v>0</v>
      </c>
    </row>
    <row r="11" spans="1:7" ht="19.5" customHeight="1" x14ac:dyDescent="0.25">
      <c r="A11" s="3"/>
      <c r="B11" s="8"/>
      <c r="C11" s="8"/>
      <c r="D11" s="9" t="s">
        <v>6</v>
      </c>
      <c r="E11" s="10">
        <f>0.1*E10</f>
        <v>0</v>
      </c>
      <c r="G11" s="14"/>
    </row>
    <row r="12" spans="1:7" x14ac:dyDescent="0.25">
      <c r="A12" s="30" t="s">
        <v>7</v>
      </c>
      <c r="B12" s="30"/>
      <c r="C12" s="30"/>
      <c r="D12" s="30"/>
      <c r="E12" s="4" t="e">
        <f>IF((E8)/(0.9*(E6))&gt;=1,1,(E8)/(0.9*(E6)))</f>
        <v>#DIV/0!</v>
      </c>
    </row>
    <row r="13" spans="1:7" x14ac:dyDescent="0.25">
      <c r="A13" s="30" t="s">
        <v>11</v>
      </c>
      <c r="B13" s="30"/>
      <c r="C13" s="30"/>
      <c r="D13" s="30"/>
      <c r="E13" s="4" t="e">
        <f>IF((E9)/(0.9*(E7))&gt;=1,1,(E9)/(0.9*(E7)))</f>
        <v>#DIV/0!</v>
      </c>
    </row>
    <row r="14" spans="1:7" x14ac:dyDescent="0.25">
      <c r="A14" s="30" t="s">
        <v>4</v>
      </c>
      <c r="B14" s="30"/>
      <c r="C14" s="30"/>
      <c r="D14" s="30"/>
      <c r="E14" s="5" t="e">
        <f>IF(((0.9*E6-E8)/(0.9*E6))*0.1*E10&gt;0,((0.9*E6-E8)/(0.9*E6))*E11,0)+(IF((0.9*E7-E9)/(0.9*E7)*E11&gt;0,(0.9*E7-E9)/(0.9*E7)*E11,0))</f>
        <v>#DIV/0!</v>
      </c>
    </row>
    <row r="15" spans="1:7" x14ac:dyDescent="0.25">
      <c r="A15" s="30" t="s">
        <v>5</v>
      </c>
      <c r="B15" s="30"/>
      <c r="C15" s="30"/>
      <c r="D15" s="30"/>
      <c r="E15" s="4" t="e">
        <f>E14/E10</f>
        <v>#DIV/0!</v>
      </c>
    </row>
    <row r="16" spans="1:7" x14ac:dyDescent="0.25">
      <c r="A16" s="24"/>
      <c r="B16" s="24"/>
      <c r="C16" s="24"/>
      <c r="D16" s="24"/>
      <c r="E16" s="25"/>
    </row>
    <row r="18" spans="2:9" s="20" customFormat="1" ht="49.5" customHeight="1" x14ac:dyDescent="0.2">
      <c r="B18" s="33" t="s">
        <v>10</v>
      </c>
      <c r="C18" s="34"/>
      <c r="D18" s="34"/>
      <c r="E18" s="35"/>
      <c r="F18" s="26"/>
      <c r="G18" s="27"/>
      <c r="H18" s="27"/>
      <c r="I18" s="28"/>
    </row>
  </sheetData>
  <mergeCells count="9">
    <mergeCell ref="A14:D14"/>
    <mergeCell ref="A15:D15"/>
    <mergeCell ref="B18:E18"/>
    <mergeCell ref="A1:E1"/>
    <mergeCell ref="A5:E5"/>
    <mergeCell ref="A6:A7"/>
    <mergeCell ref="A8:A9"/>
    <mergeCell ref="A12:D12"/>
    <mergeCell ref="A13:D1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Guião V</vt:lpstr>
      <vt:lpstr>'Guião V'!Área_de_Impressão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Irene Pestana</cp:lastModifiedBy>
  <cp:lastPrinted>2017-03-15T18:38:15Z</cp:lastPrinted>
  <dcterms:created xsi:type="dcterms:W3CDTF">2015-10-23T16:12:28Z</dcterms:created>
  <dcterms:modified xsi:type="dcterms:W3CDTF">2018-07-10T15:07:10Z</dcterms:modified>
</cp:coreProperties>
</file>