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Y:\PUB\Avisos\Eixo 2\PI_5_2_1\7º Aviso Litoral\"/>
    </mc:Choice>
  </mc:AlternateContent>
  <xr:revisionPtr revIDLastSave="0" documentId="13_ncr:1_{DDC2BEBC-33CE-4D26-90CB-74A24D4ED5D6}" xr6:coauthVersionLast="32" xr6:coauthVersionMax="32" xr10:uidLastSave="{00000000-0000-0000-0000-000000000000}"/>
  <bookViews>
    <workbookView xWindow="0" yWindow="0" windowWidth="25200" windowHeight="10785" xr2:uid="{00000000-000D-0000-FFFF-FFFF00000000}"/>
  </bookViews>
  <sheets>
    <sheet name=" Tip.alínea a)ponto 3 do Aviso" sheetId="1" r:id="rId1"/>
    <sheet name="Tip. sub. v) alínea b)" sheetId="2" r:id="rId2"/>
  </sheets>
  <definedNames>
    <definedName name="_xlnm.Print_Area" localSheetId="0">' Tip.alínea a)ponto 3 do Aviso'!$B$3:$F$29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F13" i="2"/>
  <c r="F11" i="2"/>
  <c r="F12" i="2" s="1"/>
  <c r="F15" i="2" l="1"/>
  <c r="F16" i="2" s="1"/>
  <c r="F14" i="1"/>
  <c r="F11" i="1"/>
  <c r="F12" i="1" s="1"/>
  <c r="F13" i="1" l="1"/>
  <c r="F15" i="1" l="1"/>
  <c r="F16" i="1" s="1"/>
</calcChain>
</file>

<file path=xl/sharedStrings.xml><?xml version="1.0" encoding="utf-8"?>
<sst xmlns="http://schemas.openxmlformats.org/spreadsheetml/2006/main" count="42" uniqueCount="20">
  <si>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</si>
  <si>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</si>
  <si>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</si>
  <si>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</si>
  <si>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</si>
  <si>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</si>
  <si>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</si>
  <si>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</si>
  <si>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</si>
  <si>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</si>
  <si>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</si>
  <si>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</si>
  <si>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Extensão da faixa costeira intervencionada para proteção de pessoas e bens (km)</t>
  </si>
  <si>
    <t>Linha de costa em situação crítica de erosão com situação melhorada após a intervenção (%)</t>
  </si>
  <si>
    <t>Campos para simulação</t>
  </si>
  <si>
    <t>Montante proposto Fundo</t>
  </si>
  <si>
    <t>Para Tipologias de operação previstas na alínea a) do ponto 3 do Aviso:</t>
  </si>
  <si>
    <t>Para Tipologias de operação previstas na alínea b) do ponto 3 do Aviso:</t>
  </si>
  <si>
    <t xml:space="preserve">Estudos, Cartografia e outros documentos de informação e conhecimento produzidos </t>
  </si>
  <si>
    <t>Extensão da faixa costeira com conhecimento melhorado em identificação de riscos específicos que afetam as zonas costeiras.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</si>
</sst>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1" fillId="2" borderId="0" xfId="0" applyFont="1" applyFill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4" fontId="9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0" fontId="8" fillId="0" borderId="8" xfId="0" applyNumberFormat="1" applyFont="1" applyBorder="1" applyAlignment="1">
      <alignment vertical="top" wrapText="1"/>
    </xf>
    <xf numFmtId="10" fontId="8" fillId="0" borderId="0" xfId="0" applyNumberFormat="1" applyFont="1" applyBorder="1" applyAlignment="1">
      <alignment vertical="top" wrapText="1"/>
    </xf>
    <xf numFmtId="0" fontId="7" fillId="0" borderId="0" xfId="0" applyFont="1" applyBorder="1"/>
    <xf numFmtId="10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/>
    <xf numFmtId="10" fontId="8" fillId="0" borderId="5" xfId="0" applyNumberFormat="1" applyFont="1" applyBorder="1" applyAlignment="1">
      <alignment horizontal="left" vertical="top" wrapText="1"/>
    </xf>
    <xf numFmtId="10" fontId="8" fillId="0" borderId="6" xfId="0" applyNumberFormat="1" applyFont="1" applyBorder="1" applyAlignment="1">
      <alignment horizontal="left" vertical="top" wrapText="1"/>
    </xf>
    <xf numFmtId="10" fontId="8" fillId="0" borderId="7" xfId="0" applyNumberFormat="1" applyFont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0" fontId="6" fillId="2" borderId="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textRotation="91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3238499</xdr:colOff>
      <xdr:row>0</xdr:row>
      <xdr:rowOff>0</xdr:rowOff>
    </xdr:from>
    <xdr:to>
      <xdr:col>5</xdr:col>
      <xdr:colOff>2943224</xdr:colOff>
      <xdr:row>1</xdr:row>
      <xdr:rowOff>361950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0"/>
          <a:ext cx="997267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3238499</xdr:colOff>
      <xdr:row>0</xdr:row>
      <xdr:rowOff>0</xdr:rowOff>
    </xdr:from>
    <xdr:to>
      <xdr:col>5</xdr:col>
      <xdr:colOff>2943224</xdr:colOff>
      <xdr:row>3</xdr:row>
      <xdr:rowOff>95250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559DE03-4223-4DDE-A38B-A2FDDE7E22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099" y="0"/>
          <a:ext cx="10395585" cy="64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9"/>
  <sheetViews>
    <sheetView tabSelected="1" topLeftCell="C10" workbookViewId="0">
      <selection activeCell="F10" sqref="F10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/>
    <row r="2" spans="2:8" ht="32.25" customHeight="1" x14ac:dyDescent="0.25">
      <c r="G2" s="15"/>
      <c r="H2" s="15"/>
    </row>
    <row r="3" spans="2:8" ht="32.25" customHeight="1" x14ac:dyDescent="0.25">
      <c r="E3" s="21"/>
      <c r="F3" s="22" t="s">
        <v>14</v>
      </c>
      <c r="G3" s="15"/>
      <c r="H3" s="15"/>
    </row>
    <row r="4" spans="2:8" ht="32.25" customHeight="1" x14ac:dyDescent="0.25">
      <c r="E4" s="23" t="s">
        <v>15</v>
      </c>
      <c r="F4" s="24"/>
      <c r="G4" s="15"/>
      <c r="H4" s="15"/>
    </row>
    <row r="5" spans="2:8" ht="24.75" customHeight="1" x14ac:dyDescent="0.25">
      <c r="B5" s="40" t="s">
        <v>0</v>
      </c>
      <c r="C5" s="41"/>
      <c r="D5" s="41"/>
      <c r="E5" s="41"/>
      <c r="F5" s="41"/>
    </row>
    <row r="6" spans="2:8" ht="16.5" customHeight="1" x14ac:dyDescent="0.25">
      <c r="B6" s="39" t="s">
        <v>16</v>
      </c>
      <c r="C6" s="39"/>
      <c r="D6" s="19"/>
      <c r="E6" s="19"/>
      <c r="F6" s="19"/>
    </row>
    <row r="7" spans="2:8" ht="36.75" customHeight="1" x14ac:dyDescent="0.25">
      <c r="B7" s="37" t="s">
        <v>1</v>
      </c>
      <c r="C7" s="17" t="s">
        <v>2</v>
      </c>
      <c r="D7" s="12">
        <v>1</v>
      </c>
      <c r="E7" s="2" t="s">
        <v>12</v>
      </c>
      <c r="F7" s="31"/>
      <c r="G7" s="14"/>
      <c r="H7" s="7"/>
    </row>
    <row r="8" spans="2:8" ht="30" customHeight="1" x14ac:dyDescent="0.25">
      <c r="B8" s="38"/>
      <c r="C8" s="6" t="s">
        <v>3</v>
      </c>
      <c r="D8" s="16">
        <v>1</v>
      </c>
      <c r="E8" s="2" t="s">
        <v>13</v>
      </c>
      <c r="F8" s="30"/>
    </row>
    <row r="9" spans="2:8" ht="39" customHeight="1" x14ac:dyDescent="0.25">
      <c r="B9" s="37" t="s">
        <v>8</v>
      </c>
      <c r="C9" s="18" t="s">
        <v>2</v>
      </c>
      <c r="D9" s="12">
        <v>1</v>
      </c>
      <c r="E9" s="2" t="s">
        <v>12</v>
      </c>
      <c r="F9" s="31"/>
    </row>
    <row r="10" spans="2:8" ht="37.5" customHeight="1" x14ac:dyDescent="0.25">
      <c r="B10" s="42"/>
      <c r="C10" s="1" t="s">
        <v>3</v>
      </c>
      <c r="D10" s="16">
        <v>1</v>
      </c>
      <c r="E10" s="2" t="s">
        <v>13</v>
      </c>
      <c r="F10" s="20"/>
    </row>
    <row r="11" spans="2:8" ht="34.5" customHeight="1" x14ac:dyDescent="0.25">
      <c r="B11" s="11"/>
      <c r="C11" s="8"/>
      <c r="D11" s="8"/>
      <c r="E11" s="13" t="s">
        <v>9</v>
      </c>
      <c r="F11" s="10">
        <f>F4*0.05</f>
        <v>0</v>
      </c>
    </row>
    <row r="12" spans="2:8" ht="19.5" customHeight="1" x14ac:dyDescent="0.25">
      <c r="B12" s="3"/>
      <c r="C12" s="8"/>
      <c r="D12" s="8"/>
      <c r="E12" s="9" t="s">
        <v>6</v>
      </c>
      <c r="F12" s="10">
        <f>F11*0.1</f>
        <v>0</v>
      </c>
      <c r="H12" s="14"/>
    </row>
    <row r="13" spans="2:8" x14ac:dyDescent="0.25">
      <c r="B13" s="36" t="s">
        <v>7</v>
      </c>
      <c r="C13" s="36"/>
      <c r="D13" s="36"/>
      <c r="E13" s="36"/>
      <c r="F13" s="4" t="e">
        <f>IF((F9)/(0.9*(F7))&gt;=1,1,(F9)/(0.9*(F7)))</f>
        <v>#DIV/0!</v>
      </c>
    </row>
    <row r="14" spans="2:8" x14ac:dyDescent="0.25">
      <c r="B14" s="36" t="s">
        <v>11</v>
      </c>
      <c r="C14" s="36"/>
      <c r="D14" s="36"/>
      <c r="E14" s="36"/>
      <c r="F14" s="4" t="e">
        <f>IF((F10)/(0.9*(F8))&gt;=1,1,(F10)/(0.9*(F8)))</f>
        <v>#DIV/0!</v>
      </c>
      <c r="G14" s="32"/>
    </row>
    <row r="15" spans="2:8" x14ac:dyDescent="0.25">
      <c r="B15" s="36" t="s">
        <v>4</v>
      </c>
      <c r="C15" s="36"/>
      <c r="D15" s="36"/>
      <c r="E15" s="36"/>
      <c r="F15" s="5" t="e">
        <f>IF(((0.9*F7-F9)/(0.9*F7))*0.1*F11&gt;0,((0.9*F7-F9)/(0.9*F7))*F12,0)+(IF((0.9*F8-F10)/(0.9*F8)*F12&gt;0,(0.9*F8-F10)/(0.9*F8)*F12,0))</f>
        <v>#DIV/0!</v>
      </c>
    </row>
    <row r="16" spans="2:8" x14ac:dyDescent="0.25">
      <c r="B16" s="36" t="s">
        <v>5</v>
      </c>
      <c r="C16" s="36"/>
      <c r="D16" s="36"/>
      <c r="E16" s="36"/>
      <c r="F16" s="4" t="e">
        <f>F15/F11</f>
        <v>#DIV/0!</v>
      </c>
    </row>
    <row r="17" spans="2:10" x14ac:dyDescent="0.25">
      <c r="B17" s="25"/>
      <c r="C17" s="25"/>
      <c r="D17" s="25"/>
      <c r="E17" s="25"/>
      <c r="F17" s="26"/>
    </row>
    <row r="19" spans="2:10" s="21" customFormat="1" ht="49.5" customHeight="1" x14ac:dyDescent="0.2">
      <c r="C19" s="33" t="s">
        <v>10</v>
      </c>
      <c r="D19" s="34"/>
      <c r="E19" s="34"/>
      <c r="F19" s="35"/>
      <c r="G19" s="27"/>
      <c r="H19" s="28"/>
      <c r="I19" s="28"/>
      <c r="J19" s="29"/>
    </row>
  </sheetData>
  <mergeCells count="9">
    <mergeCell ref="C19:F19"/>
    <mergeCell ref="B16:E16"/>
    <mergeCell ref="B7:B8"/>
    <mergeCell ref="B6:C6"/>
    <mergeCell ref="B5:F5"/>
    <mergeCell ref="B13:E13"/>
    <mergeCell ref="B14:E14"/>
    <mergeCell ref="B15:E15"/>
    <mergeCell ref="B9:B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466B4-49E3-4B85-BC50-D1E7990C89E9}">
  <dimension ref="B1:J19"/>
  <sheetViews>
    <sheetView topLeftCell="C7" workbookViewId="0">
      <selection activeCell="C19" sqref="C19:F19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/>
    <row r="2" spans="2:8" ht="32.25" customHeight="1" x14ac:dyDescent="0.25">
      <c r="G2" s="15"/>
      <c r="H2" s="15"/>
    </row>
    <row r="3" spans="2:8" ht="32.25" customHeight="1" x14ac:dyDescent="0.25">
      <c r="E3" s="21"/>
      <c r="F3" s="22" t="s">
        <v>14</v>
      </c>
      <c r="G3" s="15"/>
      <c r="H3" s="15"/>
    </row>
    <row r="4" spans="2:8" ht="32.25" customHeight="1" x14ac:dyDescent="0.25">
      <c r="E4" s="23" t="s">
        <v>15</v>
      </c>
      <c r="F4" s="24"/>
      <c r="G4" s="15"/>
      <c r="H4" s="15"/>
    </row>
    <row r="5" spans="2:8" ht="24.75" customHeight="1" x14ac:dyDescent="0.25">
      <c r="B5" s="40" t="s">
        <v>0</v>
      </c>
      <c r="C5" s="41"/>
      <c r="D5" s="41"/>
      <c r="E5" s="41"/>
      <c r="F5" s="41"/>
    </row>
    <row r="6" spans="2:8" ht="16.5" customHeight="1" x14ac:dyDescent="0.25">
      <c r="B6" s="39" t="s">
        <v>17</v>
      </c>
      <c r="C6" s="39"/>
      <c r="D6" s="19"/>
      <c r="E6" s="19"/>
      <c r="F6" s="19"/>
    </row>
    <row r="7" spans="2:8" ht="36.75" customHeight="1" x14ac:dyDescent="0.25">
      <c r="B7" s="37" t="s">
        <v>1</v>
      </c>
      <c r="C7" s="17" t="s">
        <v>2</v>
      </c>
      <c r="D7" s="12">
        <v>1</v>
      </c>
      <c r="E7" s="2" t="s">
        <v>18</v>
      </c>
      <c r="F7" s="31"/>
      <c r="G7" s="14"/>
      <c r="H7" s="7"/>
    </row>
    <row r="8" spans="2:8" ht="30" customHeight="1" x14ac:dyDescent="0.25">
      <c r="B8" s="38"/>
      <c r="C8" s="6" t="s">
        <v>3</v>
      </c>
      <c r="D8" s="16">
        <v>1</v>
      </c>
      <c r="E8" s="2" t="s">
        <v>19</v>
      </c>
      <c r="F8" s="43"/>
    </row>
    <row r="9" spans="2:8" ht="39" customHeight="1" x14ac:dyDescent="0.25">
      <c r="B9" s="37" t="s">
        <v>8</v>
      </c>
      <c r="C9" s="18" t="s">
        <v>2</v>
      </c>
      <c r="D9" s="12">
        <v>1</v>
      </c>
      <c r="E9" s="2" t="s">
        <v>18</v>
      </c>
      <c r="F9" s="31"/>
    </row>
    <row r="10" spans="2:8" ht="37.5" customHeight="1" x14ac:dyDescent="0.25">
      <c r="B10" s="42"/>
      <c r="C10" s="1" t="s">
        <v>3</v>
      </c>
      <c r="D10" s="16">
        <v>1</v>
      </c>
      <c r="E10" s="2" t="s">
        <v>19</v>
      </c>
      <c r="F10" s="43"/>
    </row>
    <row r="11" spans="2:8" ht="34.5" customHeight="1" x14ac:dyDescent="0.25">
      <c r="B11" s="11"/>
      <c r="C11" s="8"/>
      <c r="D11" s="8"/>
      <c r="E11" s="13" t="s">
        <v>9</v>
      </c>
      <c r="F11" s="10">
        <f>F4*0.05</f>
        <v>0</v>
      </c>
    </row>
    <row r="12" spans="2:8" ht="19.5" customHeight="1" x14ac:dyDescent="0.25">
      <c r="B12" s="3"/>
      <c r="C12" s="8"/>
      <c r="D12" s="8"/>
      <c r="E12" s="9" t="s">
        <v>6</v>
      </c>
      <c r="F12" s="10">
        <f>F11*0.1</f>
        <v>0</v>
      </c>
      <c r="H12" s="14"/>
    </row>
    <row r="13" spans="2:8" x14ac:dyDescent="0.25">
      <c r="B13" s="36" t="s">
        <v>7</v>
      </c>
      <c r="C13" s="36"/>
      <c r="D13" s="36"/>
      <c r="E13" s="36"/>
      <c r="F13" s="4" t="e">
        <f>IF((F9)/(0.9*(F7))&gt;=1,1,(F9)/(0.9*(F7)))</f>
        <v>#DIV/0!</v>
      </c>
    </row>
    <row r="14" spans="2:8" x14ac:dyDescent="0.25">
      <c r="B14" s="36" t="s">
        <v>11</v>
      </c>
      <c r="C14" s="36"/>
      <c r="D14" s="36"/>
      <c r="E14" s="36"/>
      <c r="F14" s="4" t="e">
        <f>IF((F10)/(0.9*(F8))&gt;=1,1,(F10)/(0.9*(F8)))</f>
        <v>#DIV/0!</v>
      </c>
      <c r="G14" s="32"/>
    </row>
    <row r="15" spans="2:8" x14ac:dyDescent="0.25">
      <c r="B15" s="36" t="s">
        <v>4</v>
      </c>
      <c r="C15" s="36"/>
      <c r="D15" s="36"/>
      <c r="E15" s="36"/>
      <c r="F15" s="5" t="e">
        <f>IF(((0.9*F7-F9)/(0.9*F7))*0.1*F11&gt;0,((0.9*F7-F9)/(0.9*F7))*F12,0)+(IF((0.9*F8-F10)/(0.9*F8)*F12&gt;0,(0.9*F8-F10)/(0.9*F8)*F12,0))</f>
        <v>#DIV/0!</v>
      </c>
    </row>
    <row r="16" spans="2:8" x14ac:dyDescent="0.25">
      <c r="B16" s="36" t="s">
        <v>5</v>
      </c>
      <c r="C16" s="36"/>
      <c r="D16" s="36"/>
      <c r="E16" s="36"/>
      <c r="F16" s="4" t="e">
        <f>F15/F11</f>
        <v>#DIV/0!</v>
      </c>
    </row>
    <row r="17" spans="2:10" x14ac:dyDescent="0.25">
      <c r="B17" s="25"/>
      <c r="C17" s="25"/>
      <c r="D17" s="25"/>
      <c r="E17" s="25"/>
      <c r="F17" s="26"/>
    </row>
    <row r="19" spans="2:10" s="21" customFormat="1" ht="49.5" customHeight="1" x14ac:dyDescent="0.2">
      <c r="C19" s="33" t="s">
        <v>10</v>
      </c>
      <c r="D19" s="34"/>
      <c r="E19" s="34"/>
      <c r="F19" s="35"/>
      <c r="G19" s="27"/>
      <c r="H19" s="28"/>
      <c r="I19" s="28"/>
      <c r="J19" s="29"/>
    </row>
  </sheetData>
  <mergeCells count="9">
    <mergeCell ref="B15:E15"/>
    <mergeCell ref="B16:E16"/>
    <mergeCell ref="C19:F19"/>
    <mergeCell ref="B5:F5"/>
    <mergeCell ref="B6:C6"/>
    <mergeCell ref="B7:B8"/>
    <mergeCell ref="B9:B10"/>
    <mergeCell ref="B13:E13"/>
    <mergeCell ref="B14:E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 Tip.alínea a)ponto 3 do Aviso</vt:lpstr>
      <vt:lpstr>Tip. sub. v) alínea b)</vt:lpstr>
      <vt:lpstr>' Tip.alínea a)ponto 3 do Aviso'!Área_de_Impressão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pedro.cardoso</cp:lastModifiedBy>
  <cp:lastPrinted>2017-04-12T13:23:04Z</cp:lastPrinted>
  <dcterms:created xsi:type="dcterms:W3CDTF">2015-10-23T16:12:28Z</dcterms:created>
  <dcterms:modified xsi:type="dcterms:W3CDTF">2018-07-25T16:50:25Z</dcterms:modified>
</cp:coreProperties>
</file>