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4\21º Aviso Conservação Natureza - 1 APs\Anexos\"/>
    </mc:Choice>
  </mc:AlternateContent>
  <xr:revisionPtr revIDLastSave="0" documentId="8_{3469F1BC-350F-4C98-8240-148127E3870A}" xr6:coauthVersionLast="43" xr6:coauthVersionMax="43" xr10:uidLastSave="{00000000-0000-0000-0000-000000000000}"/>
  <bookViews>
    <workbookView xWindow="-110" yWindow="-110" windowWidth="29020" windowHeight="15850" activeTab="1" xr2:uid="{FD8F64DA-9FBC-40F0-AB9C-327AC3660E16}"/>
  </bookViews>
  <sheets>
    <sheet name="Tipologia a) i)" sheetId="1" r:id="rId1"/>
    <sheet name="Tipologia c) viii)" sheetId="3" r:id="rId2"/>
  </sheets>
  <definedNames>
    <definedName name="_xlnm.Print_Area" localSheetId="0">'Tipologia a) i)'!$B$1:$F$19</definedName>
    <definedName name="_xlnm.Print_Area" localSheetId="1">'Tipologia c) viii)'!$B$1:$F$22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F19" i="3" s="1"/>
  <c r="F17" i="3"/>
  <c r="F16" i="3"/>
  <c r="F15" i="3"/>
  <c r="F13" i="3"/>
  <c r="F14" i="3" s="1"/>
  <c r="F15" i="1" l="1"/>
  <c r="F14" i="1" l="1"/>
  <c r="F13" i="1"/>
  <c r="F11" i="1" l="1"/>
  <c r="F12" i="1" s="1"/>
  <c r="F16" i="1" l="1"/>
</calcChain>
</file>

<file path=xl/sharedStrings.xml><?xml version="1.0" encoding="utf-8"?>
<sst xmlns="http://schemas.openxmlformats.org/spreadsheetml/2006/main" count="55" uniqueCount="28">
  <si>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</si>
  <si>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</si>
  <si>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</si>
  <si>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</si>
  <si>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</si>
  <si>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</si>
  <si>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</si>
  <si>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</si>
  <si>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</si>
  <si>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</si>
  <si>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</si>
  <si>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</si>
  <si>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</si>
  <si>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</si>
  <si>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</si>
  <si>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</si>
  <si>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</si>
  <si>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O.06.04.03.C</t>
  </si>
  <si>
    <t>Superfície dos habitats apoiados para atingirem um melhor estado de conservação</t>
  </si>
  <si>
    <t>R.06.04.05.P</t>
  </si>
  <si>
    <t>Percentagem de espécies (nº de indivíduos), de habitats e de ecossistemas (superfície em ha) que beneficiam de ações de recuperação para melhorar o seu estado de conservação (%)</t>
  </si>
  <si>
    <t>Taxa de Cumprimento do Indicador de Realização 2</t>
  </si>
  <si>
    <t>0.06.04.05.P</t>
  </si>
  <si>
    <t>Produtos de comunicação, divulgação e sensibilização</t>
  </si>
  <si>
    <t>0.06.04.06.P</t>
  </si>
  <si>
    <t>Campanhas, Ações ou Estudos de Sensibilização e Informação</t>
  </si>
  <si>
    <t>R.06.04.08.P</t>
  </si>
  <si>
    <t>Grau de adesão do público-alvo da campanha /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</si>
</sst>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E09CB4-E2AA-4A12-91A2-4952864E7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4" y="0"/>
          <a:ext cx="1030313" cy="93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zoomScale="90" zoomScaleNormal="90" workbookViewId="0">
      <selection activeCell="E21" sqref="E21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73.089843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1" t="s">
        <v>0</v>
      </c>
      <c r="C2" s="31"/>
      <c r="D2" s="31"/>
      <c r="E2" s="31"/>
      <c r="F2" s="31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/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2" t="s">
        <v>3</v>
      </c>
      <c r="C6" s="32"/>
      <c r="D6" s="32"/>
      <c r="E6" s="32"/>
      <c r="F6" s="32"/>
    </row>
    <row r="7" spans="1:8" ht="28.5" customHeight="1" x14ac:dyDescent="0.35">
      <c r="A7" s="1"/>
      <c r="B7" s="33" t="s">
        <v>4</v>
      </c>
      <c r="C7" s="25" t="s">
        <v>5</v>
      </c>
      <c r="D7" s="9" t="s">
        <v>17</v>
      </c>
      <c r="E7" s="9" t="s">
        <v>18</v>
      </c>
      <c r="F7" s="8"/>
    </row>
    <row r="8" spans="1:8" ht="37" customHeight="1" x14ac:dyDescent="0.35">
      <c r="A8" s="1"/>
      <c r="B8" s="33"/>
      <c r="C8" s="9" t="s">
        <v>6</v>
      </c>
      <c r="D8" s="9" t="s">
        <v>19</v>
      </c>
      <c r="E8" s="7" t="s">
        <v>20</v>
      </c>
      <c r="F8" s="8"/>
      <c r="H8" s="24"/>
    </row>
    <row r="9" spans="1:8" ht="33.5" customHeight="1" x14ac:dyDescent="0.35">
      <c r="A9" s="1"/>
      <c r="B9" s="34" t="s">
        <v>7</v>
      </c>
      <c r="C9" s="26" t="s">
        <v>8</v>
      </c>
      <c r="D9" s="9" t="s">
        <v>17</v>
      </c>
      <c r="E9" s="9" t="s">
        <v>18</v>
      </c>
      <c r="F9" s="8"/>
      <c r="H9" s="24"/>
    </row>
    <row r="10" spans="1:8" ht="42" x14ac:dyDescent="0.35">
      <c r="A10" s="1"/>
      <c r="B10" s="34"/>
      <c r="C10" s="9" t="s">
        <v>9</v>
      </c>
      <c r="D10" s="9" t="s">
        <v>19</v>
      </c>
      <c r="E10" s="7" t="s">
        <v>20</v>
      </c>
      <c r="F10" s="8"/>
      <c r="H10" s="24"/>
    </row>
    <row r="11" spans="1:8" ht="25" customHeight="1" x14ac:dyDescent="0.35">
      <c r="A11" s="1"/>
      <c r="B11" s="10"/>
      <c r="C11" s="11"/>
      <c r="D11" s="11"/>
      <c r="E11" s="12" t="s">
        <v>10</v>
      </c>
      <c r="F11" s="13">
        <f>F4*5/100</f>
        <v>0</v>
      </c>
      <c r="H11" s="24"/>
    </row>
    <row r="12" spans="1:8" ht="25" customHeight="1" x14ac:dyDescent="0.35">
      <c r="A12" s="1"/>
      <c r="B12" s="11"/>
      <c r="C12" s="11"/>
      <c r="D12" s="11"/>
      <c r="E12" s="14" t="s">
        <v>11</v>
      </c>
      <c r="F12" s="13">
        <f>F11*10/100</f>
        <v>0</v>
      </c>
      <c r="H12" s="24"/>
    </row>
    <row r="13" spans="1:8" ht="25" customHeight="1" x14ac:dyDescent="0.3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4"/>
    </row>
    <row r="14" spans="1:8" ht="25" customHeight="1" x14ac:dyDescent="0.35">
      <c r="A14" s="1"/>
      <c r="B14" s="27" t="s">
        <v>12</v>
      </c>
      <c r="C14" s="27"/>
      <c r="D14" s="27"/>
      <c r="E14" s="27"/>
      <c r="F14" s="15">
        <f>IFERROR(IF((F10)/(0.9*(F8))&gt;=1,1,(F10)/(0.9*(F8))),0)</f>
        <v>0</v>
      </c>
      <c r="G14" s="22"/>
    </row>
    <row r="15" spans="1:8" ht="25" customHeight="1" x14ac:dyDescent="0.35">
      <c r="A15" s="1"/>
      <c r="B15" s="27" t="s">
        <v>13</v>
      </c>
      <c r="C15" s="27"/>
      <c r="D15" s="27"/>
      <c r="E15" s="27"/>
      <c r="F15" s="21">
        <f>IF(F7=0,0,IF(F9=0,F12,IF(((0.9*((F7-F9)/F9))*F12&gt;0),(1-(F9/(0.9*F7)))*F12,0)))+IF(F8=0,0,IF(F10=0,F12,IF(((0.9*((F8-F10)/F10))*F12&gt;0),(1-(F10/(0.9*F8)))*F12,0)))</f>
        <v>0</v>
      </c>
      <c r="H15" s="23"/>
    </row>
    <row r="16" spans="1:8" ht="25" customHeight="1" x14ac:dyDescent="0.35">
      <c r="A16" s="1"/>
      <c r="B16" s="27" t="s">
        <v>14</v>
      </c>
      <c r="C16" s="27"/>
      <c r="D16" s="27"/>
      <c r="E16" s="27"/>
      <c r="F16" s="15">
        <f>IFERROR(F15/F11,0)</f>
        <v>0</v>
      </c>
    </row>
    <row r="17" spans="1:6" x14ac:dyDescent="0.35">
      <c r="B17" s="16"/>
      <c r="C17" s="16"/>
      <c r="D17" s="16"/>
      <c r="E17" s="16"/>
      <c r="F17" s="16"/>
    </row>
    <row r="18" spans="1:6" ht="66.75" customHeight="1" x14ac:dyDescent="0.35">
      <c r="A18" s="1"/>
      <c r="B18" s="16"/>
      <c r="C18" s="28" t="s">
        <v>16</v>
      </c>
      <c r="D18" s="29"/>
      <c r="E18" s="29"/>
      <c r="F18" s="30"/>
    </row>
    <row r="19" spans="1:6" x14ac:dyDescent="0.35">
      <c r="A19" s="1"/>
      <c r="B19" s="16"/>
      <c r="C19" s="17"/>
      <c r="D19" s="18"/>
      <c r="E19" s="18"/>
      <c r="F19" s="17"/>
    </row>
    <row r="20" spans="1:6" x14ac:dyDescent="0.35">
      <c r="A20" s="1"/>
      <c r="B20" s="1"/>
      <c r="C20" s="19"/>
      <c r="D20" s="19"/>
      <c r="E20" s="20"/>
      <c r="F20" s="20"/>
    </row>
    <row r="21" spans="1:6" x14ac:dyDescent="0.35">
      <c r="A21" s="1"/>
      <c r="B21" s="1"/>
      <c r="C21" s="20"/>
      <c r="D21" s="20"/>
      <c r="E21" s="20"/>
      <c r="F21" s="20"/>
    </row>
    <row r="22" spans="1:6" x14ac:dyDescent="0.35">
      <c r="A22" s="1"/>
      <c r="B22" s="1"/>
      <c r="C22" s="20"/>
      <c r="D22" s="20"/>
      <c r="E22" s="20"/>
      <c r="F22" s="20"/>
    </row>
    <row r="23" spans="1:6" x14ac:dyDescent="0.35">
      <c r="A23" s="1"/>
      <c r="B23" s="1"/>
      <c r="C23" s="20"/>
      <c r="D23" s="20"/>
      <c r="E23" s="20"/>
      <c r="F23" s="20"/>
    </row>
    <row r="24" spans="1:6" x14ac:dyDescent="0.35">
      <c r="A24" s="1"/>
      <c r="B24" s="1"/>
      <c r="C24" s="20"/>
      <c r="D24" s="20"/>
      <c r="E24" s="20"/>
      <c r="F24" s="20"/>
    </row>
    <row r="25" spans="1:6" x14ac:dyDescent="0.35">
      <c r="A25" s="1"/>
      <c r="B25" s="1"/>
      <c r="C25" s="20"/>
      <c r="D25" s="20"/>
      <c r="E25" s="20"/>
      <c r="F25" s="20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AA9F8-889B-4F68-A34D-BFAE84DCE7D5}">
  <dimension ref="A1:H52"/>
  <sheetViews>
    <sheetView tabSelected="1" topLeftCell="A3" zoomScale="90" zoomScaleNormal="90" workbookViewId="0">
      <selection activeCell="D7" sqref="D7:E12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1" t="s">
        <v>0</v>
      </c>
      <c r="C2" s="31"/>
      <c r="D2" s="31"/>
      <c r="E2" s="31"/>
      <c r="F2" s="31"/>
    </row>
    <row r="3" spans="1:8" ht="20.149999999999999" customHeight="1" x14ac:dyDescent="0.35">
      <c r="A3" s="1"/>
      <c r="B3" s="2"/>
      <c r="C3" s="2"/>
      <c r="D3" s="2"/>
      <c r="E3" s="2"/>
      <c r="F3" s="3" t="s">
        <v>1</v>
      </c>
    </row>
    <row r="4" spans="1:8" ht="20.149999999999999" customHeight="1" x14ac:dyDescent="0.35">
      <c r="A4" s="1"/>
      <c r="B4" s="4"/>
      <c r="C4" s="4"/>
      <c r="D4" s="4"/>
      <c r="E4" s="5" t="s">
        <v>2</v>
      </c>
      <c r="F4" s="6">
        <v>0</v>
      </c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2" t="s">
        <v>3</v>
      </c>
      <c r="C6" s="32"/>
      <c r="D6" s="32"/>
      <c r="E6" s="32"/>
      <c r="F6" s="32"/>
    </row>
    <row r="7" spans="1:8" ht="21.75" customHeight="1" x14ac:dyDescent="0.35">
      <c r="A7" s="1"/>
      <c r="B7" s="33" t="s">
        <v>4</v>
      </c>
      <c r="C7" s="35" t="s">
        <v>5</v>
      </c>
      <c r="D7" s="39" t="s">
        <v>22</v>
      </c>
      <c r="E7" s="40" t="s">
        <v>23</v>
      </c>
      <c r="F7" s="8">
        <v>0</v>
      </c>
    </row>
    <row r="8" spans="1:8" x14ac:dyDescent="0.35">
      <c r="A8" s="1"/>
      <c r="B8" s="33"/>
      <c r="C8" s="36"/>
      <c r="D8" s="41" t="s">
        <v>24</v>
      </c>
      <c r="E8" s="42" t="s">
        <v>25</v>
      </c>
      <c r="F8" s="8">
        <v>0</v>
      </c>
    </row>
    <row r="9" spans="1:8" ht="23.25" customHeight="1" x14ac:dyDescent="0.35">
      <c r="A9" s="1"/>
      <c r="B9" s="33"/>
      <c r="C9" s="9" t="s">
        <v>6</v>
      </c>
      <c r="D9" s="43" t="s">
        <v>26</v>
      </c>
      <c r="E9" s="44" t="s">
        <v>27</v>
      </c>
      <c r="F9" s="8">
        <v>0</v>
      </c>
      <c r="H9" s="24"/>
    </row>
    <row r="10" spans="1:8" x14ac:dyDescent="0.35">
      <c r="A10" s="1"/>
      <c r="B10" s="34" t="s">
        <v>7</v>
      </c>
      <c r="C10" s="37" t="s">
        <v>8</v>
      </c>
      <c r="D10" s="41" t="s">
        <v>22</v>
      </c>
      <c r="E10" s="42" t="s">
        <v>23</v>
      </c>
      <c r="F10" s="8">
        <v>0</v>
      </c>
      <c r="H10" s="24"/>
    </row>
    <row r="11" spans="1:8" ht="19.5" customHeight="1" x14ac:dyDescent="0.35">
      <c r="A11" s="1"/>
      <c r="B11" s="34"/>
      <c r="C11" s="38"/>
      <c r="D11" s="41" t="s">
        <v>24</v>
      </c>
      <c r="E11" s="42" t="s">
        <v>25</v>
      </c>
      <c r="F11" s="8">
        <v>0</v>
      </c>
      <c r="H11" s="24"/>
    </row>
    <row r="12" spans="1:8" x14ac:dyDescent="0.35">
      <c r="A12" s="1"/>
      <c r="B12" s="34"/>
      <c r="C12" s="9" t="s">
        <v>9</v>
      </c>
      <c r="D12" s="41" t="s">
        <v>26</v>
      </c>
      <c r="E12" s="42" t="s">
        <v>27</v>
      </c>
      <c r="F12" s="8">
        <v>0</v>
      </c>
      <c r="H12" s="24"/>
    </row>
    <row r="13" spans="1:8" ht="25" customHeight="1" x14ac:dyDescent="0.35">
      <c r="A13" s="1"/>
      <c r="B13" s="10"/>
      <c r="C13" s="11"/>
      <c r="D13" s="11"/>
      <c r="E13" s="12" t="s">
        <v>10</v>
      </c>
      <c r="F13" s="13">
        <f>F4*5/100</f>
        <v>0</v>
      </c>
      <c r="H13" s="24"/>
    </row>
    <row r="14" spans="1:8" ht="25" customHeight="1" x14ac:dyDescent="0.35">
      <c r="A14" s="1"/>
      <c r="B14" s="11"/>
      <c r="C14" s="11"/>
      <c r="D14" s="11"/>
      <c r="E14" s="14" t="s">
        <v>11</v>
      </c>
      <c r="F14" s="13">
        <f>F13*10/100</f>
        <v>0</v>
      </c>
      <c r="H14" s="24"/>
    </row>
    <row r="15" spans="1:8" ht="25" customHeight="1" x14ac:dyDescent="0.35">
      <c r="A15" s="1"/>
      <c r="B15" s="27" t="s">
        <v>15</v>
      </c>
      <c r="C15" s="27"/>
      <c r="D15" s="27"/>
      <c r="E15" s="27"/>
      <c r="F15" s="15">
        <f>IFERROR(IF((F10)/(0.9*(F7))&gt;=1,1,(F10)/(0.9*(F7))),0)</f>
        <v>0</v>
      </c>
      <c r="H15" s="24"/>
    </row>
    <row r="16" spans="1:8" ht="25" customHeight="1" x14ac:dyDescent="0.35">
      <c r="A16" s="1"/>
      <c r="B16" s="27" t="s">
        <v>21</v>
      </c>
      <c r="C16" s="27"/>
      <c r="D16" s="27"/>
      <c r="E16" s="27"/>
      <c r="F16" s="15">
        <f>IFERROR(IF((F11)/(0.9*(F8))&gt;=1,1,(F11)/(0.9*(F8))),0)</f>
        <v>0</v>
      </c>
      <c r="H16" s="24"/>
    </row>
    <row r="17" spans="1:8" ht="25" customHeight="1" x14ac:dyDescent="0.35">
      <c r="A17" s="1"/>
      <c r="B17" s="27" t="s">
        <v>12</v>
      </c>
      <c r="C17" s="27"/>
      <c r="D17" s="27"/>
      <c r="E17" s="27"/>
      <c r="F17" s="15">
        <f>IFERROR(IF((F12)/(0.9*(F9))&gt;=1,1,(F12)/(0.9*(F9))),0)</f>
        <v>0</v>
      </c>
      <c r="G17" s="22"/>
    </row>
    <row r="18" spans="1:8" ht="25" customHeight="1" x14ac:dyDescent="0.35">
      <c r="A18" s="1"/>
      <c r="B18" s="27" t="s">
        <v>13</v>
      </c>
      <c r="C18" s="27"/>
      <c r="D18" s="27"/>
      <c r="E18" s="27"/>
      <c r="F18" s="21">
        <f>IF(F7=0,0,IF(F10=0,F14,IF(((0.9*F7-F10)/(0.9*F10))*F14&gt;0,(1-(F10/(0.9*F7)))*F14,0)))+IF(F8=0,0,IF(F11=0,F14,IF((0.9*F8-F11)/(0.9*F11)*F14&gt;0,(1-(F11/(0.9*F8)))*F14,0)))+IF(F9=0,0,IF(F12=0,F14,IF((0.9*F9-F12)/(0.9*F12)*F14&gt;0,(1-(F12/(0.9*F9)))*F14,0)))</f>
        <v>0</v>
      </c>
      <c r="H18" s="23"/>
    </row>
    <row r="19" spans="1:8" ht="25" customHeight="1" x14ac:dyDescent="0.35">
      <c r="A19" s="1"/>
      <c r="B19" s="27" t="s">
        <v>14</v>
      </c>
      <c r="C19" s="27"/>
      <c r="D19" s="27"/>
      <c r="E19" s="27"/>
      <c r="F19" s="15">
        <f>IFERROR(F18/F13,0)</f>
        <v>0</v>
      </c>
    </row>
    <row r="20" spans="1:8" x14ac:dyDescent="0.35">
      <c r="B20" s="16"/>
      <c r="C20" s="16"/>
      <c r="D20" s="16"/>
      <c r="E20" s="16"/>
      <c r="F20" s="16"/>
    </row>
    <row r="21" spans="1:8" ht="66.75" customHeight="1" x14ac:dyDescent="0.35">
      <c r="A21" s="1"/>
      <c r="B21" s="16"/>
      <c r="C21" s="28" t="s">
        <v>16</v>
      </c>
      <c r="D21" s="29"/>
      <c r="E21" s="29"/>
      <c r="F21" s="30"/>
    </row>
    <row r="22" spans="1:8" x14ac:dyDescent="0.35">
      <c r="A22" s="1"/>
      <c r="B22" s="16"/>
      <c r="C22" s="17"/>
      <c r="D22" s="18"/>
      <c r="E22" s="18"/>
      <c r="F22" s="17"/>
    </row>
    <row r="23" spans="1:8" x14ac:dyDescent="0.35">
      <c r="A23" s="1"/>
      <c r="B23" s="1"/>
      <c r="C23" s="19"/>
      <c r="D23" s="19"/>
      <c r="E23" s="20"/>
      <c r="F23" s="20"/>
    </row>
    <row r="24" spans="1:8" x14ac:dyDescent="0.35">
      <c r="A24" s="1"/>
      <c r="B24" s="1"/>
      <c r="C24" s="20"/>
      <c r="D24" s="20"/>
      <c r="E24" s="20"/>
      <c r="F24" s="20"/>
    </row>
    <row r="25" spans="1:8" x14ac:dyDescent="0.35">
      <c r="A25" s="1"/>
      <c r="B25" s="1"/>
      <c r="C25" s="20"/>
      <c r="D25" s="20"/>
      <c r="E25" s="20"/>
      <c r="F25" s="20"/>
    </row>
    <row r="26" spans="1:8" x14ac:dyDescent="0.35">
      <c r="A26" s="1"/>
      <c r="B26" s="1"/>
      <c r="C26" s="20"/>
      <c r="D26" s="20"/>
      <c r="E26" s="20"/>
      <c r="F26" s="20"/>
    </row>
    <row r="27" spans="1:8" x14ac:dyDescent="0.35">
      <c r="A27" s="1"/>
      <c r="B27" s="1"/>
      <c r="C27" s="20"/>
      <c r="D27" s="20"/>
      <c r="E27" s="20"/>
      <c r="F27" s="20"/>
    </row>
    <row r="28" spans="1:8" x14ac:dyDescent="0.35">
      <c r="A28" s="1"/>
      <c r="B28" s="1"/>
      <c r="C28" s="20"/>
      <c r="D28" s="20"/>
      <c r="E28" s="20"/>
      <c r="F28" s="20"/>
    </row>
    <row r="29" spans="1:8" x14ac:dyDescent="0.35">
      <c r="A29" s="1"/>
      <c r="B29" s="1"/>
      <c r="C29" s="1"/>
      <c r="D29" s="1"/>
      <c r="E29" s="1"/>
      <c r="F29" s="1"/>
    </row>
    <row r="30" spans="1:8" x14ac:dyDescent="0.35">
      <c r="A30" s="1"/>
      <c r="B30" s="1"/>
      <c r="C30" s="1"/>
      <c r="D30" s="1"/>
      <c r="E30" s="1"/>
      <c r="F30" s="1"/>
    </row>
    <row r="31" spans="1:8" x14ac:dyDescent="0.35">
      <c r="A31" s="1"/>
      <c r="B31" s="1"/>
      <c r="C31" s="1"/>
      <c r="D31" s="1"/>
      <c r="E31" s="1"/>
      <c r="F31" s="1"/>
    </row>
    <row r="32" spans="1:8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  <row r="50" spans="1:6" x14ac:dyDescent="0.35">
      <c r="A50" s="1"/>
      <c r="B50" s="1"/>
      <c r="C50" s="1"/>
      <c r="D50" s="1"/>
      <c r="E50" s="1"/>
      <c r="F50" s="1"/>
    </row>
    <row r="51" spans="1:6" x14ac:dyDescent="0.35">
      <c r="A51" s="1"/>
      <c r="B51" s="1"/>
      <c r="C51" s="1"/>
      <c r="D51" s="1"/>
      <c r="E51" s="1"/>
      <c r="F51" s="1"/>
    </row>
    <row r="52" spans="1:6" x14ac:dyDescent="0.35">
      <c r="A52" s="1"/>
      <c r="B52" s="1"/>
      <c r="C52" s="1"/>
      <c r="D52" s="1"/>
      <c r="E52" s="1"/>
      <c r="F52" s="1"/>
    </row>
  </sheetData>
  <mergeCells count="12">
    <mergeCell ref="B15:E15"/>
    <mergeCell ref="B16:E16"/>
    <mergeCell ref="B17:E17"/>
    <mergeCell ref="B18:E18"/>
    <mergeCell ref="B19:E19"/>
    <mergeCell ref="C21:F21"/>
    <mergeCell ref="B2:F2"/>
    <mergeCell ref="B6:F6"/>
    <mergeCell ref="B7:B9"/>
    <mergeCell ref="C7:C8"/>
    <mergeCell ref="B10:B12"/>
    <mergeCell ref="C10:C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Tipologia a) i)</vt:lpstr>
      <vt:lpstr>Tipologia c) viii)</vt:lpstr>
      <vt:lpstr>'Tipologia a) i)'!Área_de_Impressão</vt:lpstr>
      <vt:lpstr>'Tipologia c) viii)'!Área_de_Impressão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ana.vacas</cp:lastModifiedBy>
  <dcterms:created xsi:type="dcterms:W3CDTF">2018-10-17T16:35:53Z</dcterms:created>
  <dcterms:modified xsi:type="dcterms:W3CDTF">2019-06-26T14:15:29Z</dcterms:modified>
</cp:coreProperties>
</file>