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eur-my.sharepoint.com/personal/cristina_rentroia_poseur_portugal2020_pt/Documents/Desktop/Avisos Balcão/POSEUR-15-2020-01_Ecossistemas dunares/"/>
    </mc:Choice>
  </mc:AlternateContent>
  <xr:revisionPtr revIDLastSave="0" documentId="8_{60083206-02A2-438B-A90C-87A59CD49550}" xr6:coauthVersionLast="45" xr6:coauthVersionMax="45" xr10:uidLastSave="{00000000-0000-0000-0000-000000000000}"/>
  <bookViews>
    <workbookView xWindow="-120" yWindow="-120" windowWidth="29040" windowHeight="15840" xr2:uid="{FD8F64DA-9FBC-40F0-AB9C-327AC3660E16}"/>
  </bookViews>
  <sheets>
    <sheet name="Tipologia a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" l="1"/>
  <c r="F12" i="3"/>
  <c r="F10" i="3"/>
  <c r="F11" i="3" l="1"/>
  <c r="F14" i="3" s="1"/>
  <c r="F15" i="3" s="1"/>
</calcChain>
</file>

<file path=xl/sharedStrings.xml><?xml version="1.0" encoding="utf-8"?>
<sst xmlns="http://schemas.openxmlformats.org/spreadsheetml/2006/main" count="24" uniqueCount="20">
  <si>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</si>
  <si>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</si>
  <si>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</si>
  <si>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</si>
  <si>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</si>
  <si>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</si>
  <si>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</si>
  <si>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</si>
  <si>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</si>
  <si>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</si>
  <si>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</si>
  <si>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</si>
  <si>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</si>
  <si>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Campos para simulação</t>
  </si>
  <si>
    <t>O.06.04.03.C</t>
  </si>
  <si>
    <t>Superfície dos habitats apoiados para atingirem um melhor estado de conservação</t>
  </si>
  <si>
    <t>R.06.04.05.P</t>
  </si>
  <si>
    <t>Percentagem de espécies (nº de indivíduos), de habitats e de ecossistemas (superfície em ha) que beneficiam de ações de recuperação para melhorar o seu estado de conservação (%)</t>
  </si>
  <si>
    <t xml:space="preserve">Taxa de Cumprimento do Indicador de Realização </t>
  </si>
  <si>
    <t>Tipologia de operação a) iv) Ações de adaptação às alterações climáticas previstas para as áreas da biodiversidade na Estratégia Nacional para Adaptação às Alterações Climáticas, tais como ecossistemas dunares e galerias ripícolas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</si>
</sst>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 "/>
    </font>
    <font>
      <b/>
      <sz val="14"/>
      <color theme="1"/>
      <name val="Calibri "/>
    </font>
    <font>
      <sz val="9"/>
      <color theme="1"/>
      <name val="Calibri "/>
    </font>
    <font>
      <sz val="9"/>
      <name val="Calibri "/>
    </font>
    <font>
      <b/>
      <sz val="9"/>
      <color theme="0"/>
      <name val="Calibri "/>
    </font>
    <font>
      <b/>
      <sz val="10.5"/>
      <color theme="0"/>
      <name val="Calibri "/>
    </font>
    <font>
      <sz val="10.5"/>
      <color theme="1"/>
      <name val="Calibri "/>
    </font>
    <font>
      <sz val="10.5"/>
      <name val="Calibri 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center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0" fontId="6" fillId="0" borderId="0" xfId="0" applyNumberFormat="1" applyFont="1" applyAlignment="1">
      <alignment horizontal="center" vertical="center"/>
    </xf>
    <xf numFmtId="10" fontId="4" fillId="0" borderId="9" xfId="0" applyNumberFormat="1" applyFont="1" applyBorder="1" applyAlignment="1">
      <alignment vertical="top" wrapText="1"/>
    </xf>
    <xf numFmtId="10" fontId="4" fillId="0" borderId="0" xfId="0" applyNumberFormat="1" applyFont="1" applyAlignment="1">
      <alignment vertical="top" wrapText="1"/>
    </xf>
    <xf numFmtId="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10" fontId="11" fillId="0" borderId="0" xfId="0" applyNumberFormat="1" applyFont="1" applyAlignment="1">
      <alignment horizontal="center" vertical="center"/>
    </xf>
    <xf numFmtId="0" fontId="13" fillId="0" borderId="8" xfId="0" applyFont="1" applyBorder="1" applyAlignment="1">
      <alignment vertical="center" textRotation="91"/>
    </xf>
    <xf numFmtId="0" fontId="13" fillId="4" borderId="8" xfId="0" applyFont="1" applyFill="1" applyBorder="1" applyAlignment="1">
      <alignment horizontal="center" vertical="center" textRotation="91"/>
    </xf>
    <xf numFmtId="0" fontId="13" fillId="0" borderId="7" xfId="0" applyFont="1" applyBorder="1" applyAlignment="1">
      <alignment horizontal="center" vertical="center" textRotation="91"/>
    </xf>
    <xf numFmtId="0" fontId="13" fillId="4" borderId="7" xfId="0" applyFont="1" applyFill="1" applyBorder="1" applyAlignment="1">
      <alignment horizontal="center" vertical="center" textRotation="9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4" borderId="6" xfId="0" applyNumberFormat="1" applyFont="1" applyFill="1" applyBorder="1" applyAlignment="1" applyProtection="1">
      <alignment horizontal="center" vertical="center"/>
      <protection locked="0"/>
    </xf>
    <xf numFmtId="3" fontId="14" fillId="2" borderId="7" xfId="0" applyNumberFormat="1" applyFont="1" applyFill="1" applyBorder="1" applyAlignment="1" applyProtection="1">
      <alignment horizontal="center" vertical="center"/>
      <protection locked="0"/>
    </xf>
    <xf numFmtId="1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10" fontId="2" fillId="0" borderId="2" xfId="0" applyNumberFormat="1" applyFont="1" applyBorder="1" applyAlignment="1">
      <alignment horizontal="left" vertical="top" wrapText="1"/>
    </xf>
    <xf numFmtId="10" fontId="2" fillId="0" borderId="3" xfId="0" applyNumberFormat="1" applyFont="1" applyBorder="1" applyAlignment="1">
      <alignment horizontal="left" vertical="top" wrapText="1"/>
    </xf>
    <xf numFmtId="10" fontId="2" fillId="0" borderId="4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2" fillId="3" borderId="0" xfId="0" applyFont="1" applyFill="1" applyAlignment="1">
      <alignment horizontal="justify" vertical="center" wrapText="1"/>
    </xf>
    <xf numFmtId="0" fontId="12" fillId="3" borderId="0" xfId="0" applyFont="1" applyFill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1655233</xdr:colOff>
      <xdr:row>3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F2B178D-BBBB-4314-BE94-150FDFD15E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5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E96F-CDD9-4393-A57B-4184333F9B02}">
  <dimension ref="A1:I25"/>
  <sheetViews>
    <sheetView tabSelected="1" zoomScale="90" zoomScaleNormal="90" workbookViewId="0">
      <selection activeCell="C16" sqref="C16"/>
    </sheetView>
  </sheetViews>
  <sheetFormatPr defaultColWidth="9.140625" defaultRowHeight="14.25"/>
  <cols>
    <col min="1" max="1" width="9.140625" style="6"/>
    <col min="2" max="2" width="34.5703125" style="6" customWidth="1"/>
    <col min="3" max="3" width="33.140625" style="6" customWidth="1"/>
    <col min="4" max="4" width="13.85546875" style="6" customWidth="1"/>
    <col min="5" max="5" width="73.5703125" style="6" customWidth="1"/>
    <col min="6" max="6" width="48.5703125" style="6" customWidth="1"/>
    <col min="7" max="7" width="16.28515625" style="6" customWidth="1"/>
    <col min="8" max="8" width="14" style="6" customWidth="1"/>
    <col min="9" max="16384" width="9.140625" style="6"/>
  </cols>
  <sheetData>
    <row r="1" spans="1:8" ht="18">
      <c r="A1" s="17"/>
      <c r="B1" s="17"/>
      <c r="C1" s="36" t="s">
        <v>1</v>
      </c>
      <c r="D1" s="36"/>
      <c r="E1" s="36"/>
      <c r="F1" s="36"/>
    </row>
    <row r="2" spans="1:8">
      <c r="A2" s="17"/>
      <c r="B2" s="17"/>
      <c r="C2" s="17"/>
      <c r="D2" s="17"/>
      <c r="E2" s="17"/>
      <c r="F2" s="17"/>
      <c r="G2" s="7"/>
      <c r="H2" s="7"/>
    </row>
    <row r="3" spans="1:8">
      <c r="A3" s="17"/>
      <c r="B3" s="17"/>
      <c r="C3" s="17"/>
      <c r="D3" s="17"/>
      <c r="E3" s="17"/>
      <c r="F3" s="18" t="s">
        <v>13</v>
      </c>
      <c r="G3" s="7"/>
      <c r="H3" s="7"/>
    </row>
    <row r="4" spans="1:8" ht="29.25" customHeight="1">
      <c r="A4" s="17"/>
      <c r="B4" s="17"/>
      <c r="C4" s="17"/>
      <c r="D4" s="17"/>
      <c r="E4" s="31" t="s">
        <v>0</v>
      </c>
      <c r="F4" s="19"/>
      <c r="G4" s="7"/>
      <c r="H4" s="7"/>
    </row>
    <row r="5" spans="1:8" ht="30.75" customHeight="1">
      <c r="A5" s="17"/>
      <c r="B5" s="37" t="s">
        <v>19</v>
      </c>
      <c r="C5" s="38"/>
      <c r="D5" s="38"/>
      <c r="E5" s="38"/>
      <c r="F5" s="38"/>
    </row>
    <row r="6" spans="1:8" ht="24" customHeight="1">
      <c r="A6" s="17"/>
      <c r="B6" s="39" t="s">
        <v>2</v>
      </c>
      <c r="C6" s="26" t="s">
        <v>3</v>
      </c>
      <c r="D6" s="1" t="s">
        <v>14</v>
      </c>
      <c r="E6" s="1" t="s">
        <v>15</v>
      </c>
      <c r="F6" s="29"/>
    </row>
    <row r="7" spans="1:8" ht="41.25" customHeight="1">
      <c r="A7" s="17"/>
      <c r="B7" s="39"/>
      <c r="C7" s="1" t="s">
        <v>4</v>
      </c>
      <c r="D7" s="1" t="s">
        <v>16</v>
      </c>
      <c r="E7" s="27" t="s">
        <v>17</v>
      </c>
      <c r="F7" s="30"/>
    </row>
    <row r="8" spans="1:8" ht="24" customHeight="1">
      <c r="A8" s="17"/>
      <c r="B8" s="39" t="s">
        <v>5</v>
      </c>
      <c r="C8" s="40" t="s">
        <v>6</v>
      </c>
      <c r="D8" s="1" t="s">
        <v>14</v>
      </c>
      <c r="E8" s="1" t="s">
        <v>15</v>
      </c>
      <c r="F8" s="29"/>
    </row>
    <row r="9" spans="1:8" ht="40.5" customHeight="1">
      <c r="A9" s="17"/>
      <c r="B9" s="39"/>
      <c r="C9" s="41"/>
      <c r="D9" s="1" t="s">
        <v>16</v>
      </c>
      <c r="E9" s="27" t="s">
        <v>17</v>
      </c>
      <c r="F9" s="30"/>
    </row>
    <row r="10" spans="1:8" ht="20.100000000000001" customHeight="1">
      <c r="A10" s="17"/>
      <c r="B10" s="22"/>
      <c r="C10" s="23"/>
      <c r="D10" s="23"/>
      <c r="E10" s="5" t="s">
        <v>7</v>
      </c>
      <c r="F10" s="28">
        <f>F4*0.05</f>
        <v>0</v>
      </c>
    </row>
    <row r="11" spans="1:8" ht="20.100000000000001" customHeight="1">
      <c r="A11" s="17"/>
      <c r="B11" s="24"/>
      <c r="C11" s="25"/>
      <c r="D11" s="25"/>
      <c r="E11" s="3" t="s">
        <v>8</v>
      </c>
      <c r="F11" s="2">
        <f>F10*0.1</f>
        <v>0</v>
      </c>
    </row>
    <row r="12" spans="1:8">
      <c r="A12" s="17"/>
      <c r="B12" s="32" t="s">
        <v>18</v>
      </c>
      <c r="C12" s="32"/>
      <c r="D12" s="32"/>
      <c r="E12" s="32"/>
      <c r="F12" s="4" t="e">
        <f>IF((F8)/(0.9*(F6))&gt;=1,1,(F8)/(0.9*(F6)))</f>
        <v>#DIV/0!</v>
      </c>
    </row>
    <row r="13" spans="1:8">
      <c r="A13" s="17"/>
      <c r="B13" s="32" t="s">
        <v>9</v>
      </c>
      <c r="C13" s="32"/>
      <c r="D13" s="32"/>
      <c r="E13" s="32"/>
      <c r="F13" s="4" t="e">
        <f>IF((F9)/(0.9*(F7))&gt;=1,1,(F9)/(0.9*(F7)))</f>
        <v>#DIV/0!</v>
      </c>
    </row>
    <row r="14" spans="1:8">
      <c r="A14" s="17"/>
      <c r="B14" s="32" t="s">
        <v>10</v>
      </c>
      <c r="C14" s="32"/>
      <c r="D14" s="32"/>
      <c r="E14" s="32"/>
      <c r="F14" s="4" t="e">
        <f>IF(((0.9*F6-F8)/(0.9*F6))*0.1*F10&gt;0,((0.9*F6-F8)/(0.9*F6))*F11,0)+(IF((0.9*F7-F9)/(0.9*F7)*F11&gt;0,(0.9*F7-F9)/(0.9*F7)*F11,0))</f>
        <v>#DIV/0!</v>
      </c>
    </row>
    <row r="15" spans="1:8">
      <c r="A15" s="17"/>
      <c r="B15" s="32" t="s">
        <v>11</v>
      </c>
      <c r="C15" s="32"/>
      <c r="D15" s="32"/>
      <c r="E15" s="32"/>
      <c r="F15" s="4" t="e">
        <f>F14/F10</f>
        <v>#DIV/0!</v>
      </c>
    </row>
    <row r="16" spans="1:8">
      <c r="A16" s="17"/>
      <c r="B16" s="20"/>
      <c r="C16" s="20"/>
      <c r="D16" s="20"/>
      <c r="E16" s="20"/>
      <c r="F16" s="21"/>
    </row>
    <row r="17" spans="2:9">
      <c r="B17" s="9"/>
      <c r="C17" s="9"/>
      <c r="D17" s="9"/>
      <c r="E17" s="9"/>
      <c r="F17" s="10"/>
    </row>
    <row r="18" spans="2:9" ht="60.75" customHeight="1">
      <c r="C18" s="33" t="s">
        <v>12</v>
      </c>
      <c r="D18" s="34"/>
      <c r="E18" s="34"/>
      <c r="F18" s="35"/>
      <c r="G18" s="11"/>
      <c r="H18" s="12"/>
      <c r="I18" s="12"/>
    </row>
    <row r="19" spans="2:9">
      <c r="C19" s="13"/>
      <c r="D19" s="8"/>
      <c r="E19" s="8"/>
      <c r="F19" s="13"/>
      <c r="G19" s="8"/>
      <c r="H19" s="8"/>
      <c r="I19" s="13"/>
    </row>
    <row r="20" spans="2:9">
      <c r="C20" s="8"/>
      <c r="D20" s="8"/>
      <c r="E20" s="14"/>
      <c r="F20" s="14"/>
      <c r="G20" s="13"/>
      <c r="H20" s="8"/>
      <c r="I20" s="15"/>
    </row>
    <row r="21" spans="2:9">
      <c r="C21" s="14"/>
      <c r="D21" s="14"/>
      <c r="E21" s="14"/>
      <c r="F21" s="14"/>
      <c r="G21" s="13"/>
      <c r="H21" s="8"/>
      <c r="I21" s="15"/>
    </row>
    <row r="22" spans="2:9">
      <c r="C22" s="14"/>
      <c r="D22" s="14"/>
      <c r="E22" s="14"/>
      <c r="F22" s="14"/>
      <c r="G22" s="15"/>
      <c r="H22" s="8"/>
      <c r="I22" s="16"/>
    </row>
    <row r="23" spans="2:9">
      <c r="C23" s="14"/>
      <c r="D23" s="14"/>
      <c r="E23" s="14"/>
      <c r="F23" s="14"/>
      <c r="G23" s="15"/>
      <c r="H23" s="8"/>
      <c r="I23" s="16"/>
    </row>
    <row r="24" spans="2:9">
      <c r="C24" s="14"/>
      <c r="D24" s="14"/>
      <c r="E24" s="14"/>
      <c r="F24" s="14"/>
      <c r="G24" s="15"/>
      <c r="H24" s="8"/>
      <c r="I24" s="16"/>
    </row>
    <row r="25" spans="2:9">
      <c r="C25" s="14"/>
      <c r="D25" s="14"/>
      <c r="E25" s="14"/>
      <c r="F25" s="14"/>
      <c r="G25" s="15"/>
      <c r="H25" s="8"/>
      <c r="I25" s="16"/>
    </row>
  </sheetData>
  <mergeCells count="10">
    <mergeCell ref="B14:E14"/>
    <mergeCell ref="B15:E15"/>
    <mergeCell ref="C18:F18"/>
    <mergeCell ref="C1:F1"/>
    <mergeCell ref="B5:F5"/>
    <mergeCell ref="B6:B7"/>
    <mergeCell ref="B8:B9"/>
    <mergeCell ref="B12:E12"/>
    <mergeCell ref="B13:E13"/>
    <mergeCell ref="C8:C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Tipologia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Cristina Rentroia</cp:lastModifiedBy>
  <dcterms:created xsi:type="dcterms:W3CDTF">2018-10-17T16:35:53Z</dcterms:created>
  <dcterms:modified xsi:type="dcterms:W3CDTF">2020-02-17T16:11:28Z</dcterms:modified>
</cp:coreProperties>
</file>