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eur-my.sharepoint.com/personal/paulo_silva_poseur_portugal2020_pt/Documents/Desktop/Site_Temp/13.03.2020/"/>
    </mc:Choice>
  </mc:AlternateContent>
  <xr:revisionPtr revIDLastSave="0" documentId="8_{7E36E175-148F-48DA-ADDC-F5438F82E62E}" xr6:coauthVersionLast="45" xr6:coauthVersionMax="45" xr10:uidLastSave="{00000000-0000-0000-0000-000000000000}"/>
  <bookViews>
    <workbookView xWindow="1480" yWindow="1480" windowWidth="14400" windowHeight="7360" xr2:uid="{FD8F64DA-9FBC-40F0-AB9C-327AC3660E16}"/>
  </bookViews>
  <sheets>
    <sheet name="Folha1 (2)" sheetId="1" r:id="rId1"/>
  </sheets>
  <definedNames>
    <definedName name="_xlnm.Print_Area" localSheetId="0">'Folha1 (2)'!$B$1:$F$22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<sst xmlns="http://schemas.openxmlformats.org/spreadsheetml/2006/main" count="30" uniqueCount="24">
  <si>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</si>
  <si>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</si>
  <si>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</si>
  <si>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</si>
  <si>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</si>
  <si>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</si>
  <si>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</si>
  <si>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</si>
  <si>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</si>
  <si>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</si>
  <si>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</si>
  <si>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</si>
  <si>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</si>
  <si>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</si>
  <si>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</si>
  <si>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</si>
  <si>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</si>
  <si>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O.04.05.03.E</t>
  </si>
  <si>
    <t>Economias de energia nos projetos apoiados no setor dos transportes</t>
  </si>
  <si>
    <t>O.04.05.01.C</t>
  </si>
  <si>
    <t>Diminuição anual estimada das emissões de Gases com Efeito de Estufa (GEE)</t>
  </si>
  <si>
    <t>R.04.05.05.P</t>
  </si>
  <si>
    <t>Poupança de energia primária nas frotas de transportes públicos no âmbito da operação</t>
  </si>
  <si>
    <t>Guião V - Simulador de Penalizações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</si>
</sst>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5" borderId="6" xfId="0" applyFont="1" applyFill="1" applyBorder="1" applyAlignment="1">
      <alignment vertical="center" textRotation="91"/>
    </xf>
    <xf numFmtId="0" fontId="7" fillId="5" borderId="6" xfId="0" applyFont="1" applyFill="1" applyBorder="1" applyAlignment="1">
      <alignment horizontal="center" vertical="center" textRotation="91"/>
    </xf>
    <xf numFmtId="0" fontId="7" fillId="5" borderId="6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52"/>
  <sheetViews>
    <sheetView tabSelected="1" zoomScale="90" zoomScaleNormal="90" workbookViewId="0">
      <selection activeCell="B3" sqref="B3"/>
    </sheetView>
  </sheetViews>
  <sheetFormatPr defaultRowHeight="14.5" x14ac:dyDescent="0.35"/>
  <cols>
    <col min="1" max="1" width="2.36328125" customWidth="1"/>
    <col min="2" max="2" width="19.6328125" customWidth="1"/>
    <col min="3" max="3" width="35" customWidth="1"/>
    <col min="4" max="4" width="15.54296875" customWidth="1"/>
    <col min="5" max="5" width="69.54296875" customWidth="1"/>
    <col min="6" max="6" width="24.08984375" customWidth="1"/>
    <col min="8" max="8" width="16.08984375" bestFit="1" customWidth="1"/>
  </cols>
  <sheetData>
    <row r="1" spans="1:7" ht="20.149999999999999" customHeight="1" x14ac:dyDescent="0.35">
      <c r="A1" s="1"/>
      <c r="B1" s="1"/>
      <c r="C1" s="1"/>
      <c r="D1" s="1"/>
      <c r="E1" s="1"/>
      <c r="F1" s="1"/>
    </row>
    <row r="2" spans="1:7" ht="20.149999999999999" customHeight="1" x14ac:dyDescent="0.35">
      <c r="A2" s="1"/>
      <c r="B2" s="37" t="s">
        <v>23</v>
      </c>
      <c r="C2" s="37"/>
      <c r="D2" s="37"/>
      <c r="E2" s="37"/>
      <c r="F2" s="37"/>
    </row>
    <row r="3" spans="1:7" ht="20.149999999999999" customHeight="1" x14ac:dyDescent="0.35">
      <c r="A3" s="1"/>
      <c r="B3" s="2"/>
      <c r="C3" s="2"/>
      <c r="D3" s="2"/>
      <c r="E3" s="2"/>
      <c r="F3" s="3" t="s">
        <v>0</v>
      </c>
    </row>
    <row r="4" spans="1:7" ht="20.149999999999999" customHeight="1" x14ac:dyDescent="0.35">
      <c r="A4" s="1"/>
      <c r="B4" s="4"/>
      <c r="C4" s="4"/>
      <c r="D4" s="4"/>
      <c r="E4" s="5" t="s">
        <v>1</v>
      </c>
      <c r="F4" s="6"/>
    </row>
    <row r="5" spans="1:7" ht="20.149999999999999" customHeight="1" x14ac:dyDescent="0.35">
      <c r="A5" s="1"/>
      <c r="B5" s="4"/>
      <c r="C5" s="4"/>
      <c r="D5" s="4"/>
      <c r="E5" s="5"/>
      <c r="F5" s="6"/>
    </row>
    <row r="6" spans="1:7" ht="32.25" customHeight="1" thickBot="1" x14ac:dyDescent="0.4">
      <c r="A6" s="1"/>
      <c r="B6" s="38" t="s">
        <v>2</v>
      </c>
      <c r="C6" s="38"/>
      <c r="D6" s="38"/>
      <c r="E6" s="38"/>
      <c r="F6" s="39"/>
    </row>
    <row r="7" spans="1:7" ht="21.75" customHeight="1" x14ac:dyDescent="0.35">
      <c r="A7" s="1"/>
      <c r="B7" s="40" t="s">
        <v>3</v>
      </c>
      <c r="C7" s="46" t="s">
        <v>4</v>
      </c>
      <c r="D7" s="21" t="s">
        <v>17</v>
      </c>
      <c r="E7" s="22" t="s">
        <v>18</v>
      </c>
      <c r="F7" s="19"/>
    </row>
    <row r="8" spans="1:7" ht="21.75" customHeight="1" x14ac:dyDescent="0.35">
      <c r="A8" s="1"/>
      <c r="B8" s="41"/>
      <c r="C8" s="47"/>
      <c r="D8" s="20" t="s">
        <v>19</v>
      </c>
      <c r="E8" s="23" t="s">
        <v>20</v>
      </c>
      <c r="F8" s="19"/>
    </row>
    <row r="9" spans="1:7" ht="30" customHeight="1" thickBot="1" x14ac:dyDescent="0.4">
      <c r="A9" s="1"/>
      <c r="B9" s="42"/>
      <c r="C9" s="29" t="s">
        <v>5</v>
      </c>
      <c r="D9" s="31" t="s">
        <v>21</v>
      </c>
      <c r="E9" s="30" t="s">
        <v>22</v>
      </c>
      <c r="F9" s="19"/>
    </row>
    <row r="10" spans="1:7" ht="19.5" customHeight="1" x14ac:dyDescent="0.35">
      <c r="A10" s="1"/>
      <c r="B10" s="43" t="s">
        <v>6</v>
      </c>
      <c r="C10" s="48" t="s">
        <v>7</v>
      </c>
      <c r="D10" s="21" t="s">
        <v>17</v>
      </c>
      <c r="E10" s="22" t="s">
        <v>18</v>
      </c>
      <c r="F10" s="19"/>
    </row>
    <row r="11" spans="1:7" ht="19.5" customHeight="1" x14ac:dyDescent="0.35">
      <c r="A11" s="1"/>
      <c r="B11" s="44"/>
      <c r="C11" s="49"/>
      <c r="D11" s="20" t="s">
        <v>19</v>
      </c>
      <c r="E11" s="23" t="s">
        <v>20</v>
      </c>
      <c r="F11" s="19"/>
    </row>
    <row r="12" spans="1:7" ht="30" customHeight="1" thickBot="1" x14ac:dyDescent="0.4">
      <c r="A12" s="1"/>
      <c r="B12" s="45"/>
      <c r="C12" s="24" t="s">
        <v>8</v>
      </c>
      <c r="D12" s="32" t="s">
        <v>21</v>
      </c>
      <c r="E12" s="25" t="s">
        <v>22</v>
      </c>
      <c r="F12" s="19"/>
    </row>
    <row r="13" spans="1:7" ht="24.9" customHeight="1" x14ac:dyDescent="0.35">
      <c r="A13" s="1"/>
      <c r="B13" s="26"/>
      <c r="C13" s="27"/>
      <c r="D13" s="27"/>
      <c r="E13" s="28" t="s">
        <v>9</v>
      </c>
      <c r="F13" s="8">
        <f>F4*5/100</f>
        <v>0</v>
      </c>
    </row>
    <row r="14" spans="1:7" ht="24.9" customHeight="1" x14ac:dyDescent="0.35">
      <c r="A14" s="1"/>
      <c r="B14" s="7"/>
      <c r="C14" s="7"/>
      <c r="D14" s="7"/>
      <c r="E14" s="9" t="s">
        <v>10</v>
      </c>
      <c r="F14" s="8">
        <f>F13*10/100</f>
        <v>0</v>
      </c>
    </row>
    <row r="15" spans="1:7" ht="24.9" customHeight="1" x14ac:dyDescent="0.35">
      <c r="A15" s="1"/>
      <c r="B15" s="33" t="s">
        <v>14</v>
      </c>
      <c r="C15" s="33"/>
      <c r="D15" s="33"/>
      <c r="E15" s="33"/>
      <c r="F15" s="10">
        <f>IFERROR(IF((F10)/(0.9*(F7))&gt;=1,1,(F10)/(0.9*(F7))),0)</f>
        <v>0</v>
      </c>
      <c r="G15" s="17"/>
    </row>
    <row r="16" spans="1:7" ht="24.9" customHeight="1" x14ac:dyDescent="0.35">
      <c r="A16" s="1"/>
      <c r="B16" s="33" t="s">
        <v>15</v>
      </c>
      <c r="C16" s="33"/>
      <c r="D16" s="33"/>
      <c r="E16" s="33"/>
      <c r="F16" s="10">
        <f>IFERROR(IF((F11)/(0.9*(F8))&gt;=1,1,(F11)/(0.9*(F8))),0)</f>
        <v>0</v>
      </c>
      <c r="G16" s="17"/>
    </row>
    <row r="17" spans="1:8" ht="24.9" customHeight="1" x14ac:dyDescent="0.35">
      <c r="A17" s="1"/>
      <c r="B17" s="33" t="s">
        <v>11</v>
      </c>
      <c r="C17" s="33"/>
      <c r="D17" s="33"/>
      <c r="E17" s="33"/>
      <c r="F17" s="10">
        <f>IFERROR(IF((F12)/(0.9*(F9))&gt;=1,1,(F12)/(0.9*(F9))),0)</f>
        <v>0</v>
      </c>
      <c r="G17" s="17"/>
    </row>
    <row r="18" spans="1:8" ht="24.9" customHeight="1" x14ac:dyDescent="0.35">
      <c r="A18" s="1"/>
      <c r="B18" s="33" t="s">
        <v>12</v>
      </c>
      <c r="C18" s="33"/>
      <c r="D18" s="33"/>
      <c r="E18" s="33"/>
      <c r="F18" s="16">
        <f>IF(F7=0,0,IF(F10=0,F14,IF(((0.9*F7-F10)/(0.9*F10))*F14&gt;0,(1-(F10/(0.9*F7)))*F14,0)))+IF(F8=0,0,IF(F11=0,F14,IF((0.9*F8-F11)/(0.9*F11)*F14&gt;0,(1-(F11/(0.9*F8)))*F14,0)))+IF(F9=0,0,IF(F12=0,F14,IF((0.9*F9-F12)/(0.9*F12)*F14&gt;0,(1-(F12/(0.9*F9)))*F14,0)))</f>
        <v>0</v>
      </c>
      <c r="H18" s="18"/>
    </row>
    <row r="19" spans="1:8" ht="24.9" customHeight="1" x14ac:dyDescent="0.35">
      <c r="A19" s="1"/>
      <c r="B19" s="33" t="s">
        <v>13</v>
      </c>
      <c r="C19" s="33"/>
      <c r="D19" s="33"/>
      <c r="E19" s="33"/>
      <c r="F19" s="10">
        <f>IFERROR(F18/F13,0)</f>
        <v>0</v>
      </c>
    </row>
    <row r="20" spans="1:8" x14ac:dyDescent="0.35">
      <c r="B20" s="11"/>
      <c r="C20" s="11"/>
      <c r="D20" s="11"/>
      <c r="E20" s="11"/>
      <c r="F20" s="11"/>
    </row>
    <row r="21" spans="1:8" ht="66.75" customHeight="1" x14ac:dyDescent="0.35">
      <c r="A21" s="1"/>
      <c r="B21" s="11"/>
      <c r="C21" s="34" t="s">
        <v>16</v>
      </c>
      <c r="D21" s="35"/>
      <c r="E21" s="35"/>
      <c r="F21" s="36"/>
    </row>
    <row r="22" spans="1:8" x14ac:dyDescent="0.35">
      <c r="A22" s="1"/>
      <c r="B22" s="11"/>
      <c r="C22" s="12"/>
      <c r="D22" s="13"/>
      <c r="E22" s="13"/>
      <c r="F22" s="12"/>
    </row>
    <row r="23" spans="1:8" x14ac:dyDescent="0.35">
      <c r="A23" s="1"/>
      <c r="B23" s="1"/>
      <c r="C23" s="14"/>
      <c r="D23" s="14"/>
      <c r="E23" s="15"/>
      <c r="F23" s="15"/>
    </row>
    <row r="24" spans="1:8" x14ac:dyDescent="0.35">
      <c r="A24" s="1"/>
      <c r="B24" s="1"/>
      <c r="C24" s="15"/>
      <c r="D24" s="15"/>
      <c r="E24" s="15"/>
      <c r="F24" s="15"/>
    </row>
    <row r="25" spans="1:8" x14ac:dyDescent="0.35">
      <c r="A25" s="1"/>
      <c r="B25" s="1"/>
      <c r="C25" s="15"/>
      <c r="D25" s="15"/>
      <c r="E25" s="15"/>
      <c r="F25" s="15"/>
    </row>
    <row r="26" spans="1:8" x14ac:dyDescent="0.35">
      <c r="A26" s="1"/>
      <c r="B26" s="1"/>
      <c r="C26" s="15"/>
      <c r="D26" s="15"/>
      <c r="E26" s="15"/>
      <c r="F26" s="15"/>
    </row>
    <row r="27" spans="1:8" x14ac:dyDescent="0.35">
      <c r="A27" s="1"/>
      <c r="B27" s="1"/>
      <c r="C27" s="15"/>
      <c r="D27" s="15"/>
      <c r="E27" s="15"/>
      <c r="F27" s="15"/>
    </row>
    <row r="28" spans="1:8" x14ac:dyDescent="0.35">
      <c r="A28" s="1"/>
      <c r="B28" s="1"/>
      <c r="C28" s="15"/>
      <c r="D28" s="15"/>
      <c r="E28" s="15"/>
      <c r="F28" s="15"/>
    </row>
    <row r="29" spans="1:8" x14ac:dyDescent="0.35">
      <c r="A29" s="1"/>
      <c r="B29" s="1"/>
      <c r="C29" s="1"/>
      <c r="D29" s="1"/>
      <c r="E29" s="1"/>
      <c r="F29" s="1"/>
    </row>
    <row r="30" spans="1:8" x14ac:dyDescent="0.35">
      <c r="A30" s="1"/>
      <c r="B30" s="1"/>
      <c r="C30" s="1"/>
      <c r="D30" s="1"/>
      <c r="E30" s="1"/>
      <c r="F30" s="1"/>
    </row>
    <row r="31" spans="1:8" x14ac:dyDescent="0.35">
      <c r="A31" s="1"/>
      <c r="B31" s="1"/>
      <c r="C31" s="1"/>
      <c r="D31" s="1"/>
      <c r="E31" s="1"/>
      <c r="F31" s="1"/>
    </row>
    <row r="32" spans="1:8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  <row r="50" spans="1:6" x14ac:dyDescent="0.35">
      <c r="A50" s="1"/>
      <c r="B50" s="1"/>
      <c r="C50" s="1"/>
      <c r="D50" s="1"/>
      <c r="E50" s="1"/>
      <c r="F50" s="1"/>
    </row>
    <row r="51" spans="1:6" x14ac:dyDescent="0.35">
      <c r="A51" s="1"/>
      <c r="B51" s="1"/>
      <c r="C51" s="1"/>
      <c r="D51" s="1"/>
      <c r="E51" s="1"/>
      <c r="F51" s="1"/>
    </row>
    <row r="52" spans="1:6" x14ac:dyDescent="0.35">
      <c r="A52" s="1"/>
      <c r="B52" s="1"/>
      <c r="C52" s="1"/>
      <c r="D52" s="1"/>
      <c r="E52" s="1"/>
      <c r="F52" s="1"/>
    </row>
  </sheetData>
  <mergeCells count="12">
    <mergeCell ref="B18:E18"/>
    <mergeCell ref="B19:E19"/>
    <mergeCell ref="C21:F21"/>
    <mergeCell ref="B2:F2"/>
    <mergeCell ref="B6:F6"/>
    <mergeCell ref="B7:B9"/>
    <mergeCell ref="B10:B12"/>
    <mergeCell ref="B15:E15"/>
    <mergeCell ref="B17:E17"/>
    <mergeCell ref="C7:C8"/>
    <mergeCell ref="C10:C11"/>
    <mergeCell ref="B16:E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E13B26976EC249A36DD057DFAF4219" ma:contentTypeVersion="11" ma:contentTypeDescription="Criar um novo documento." ma:contentTypeScope="" ma:versionID="d7a1970c7020bfde0c8e91e72703e7a1">
  <xsd:schema xmlns:xsd="http://www.w3.org/2001/XMLSchema" xmlns:xs="http://www.w3.org/2001/XMLSchema" xmlns:p="http://schemas.microsoft.com/office/2006/metadata/properties" xmlns:ns3="c598df0e-c68e-445b-8493-8feb1f7b6870" xmlns:ns4="05b035b5-0337-41fa-9e2b-5207fae4dca4" targetNamespace="http://schemas.microsoft.com/office/2006/metadata/properties" ma:root="true" ma:fieldsID="fb291a096a0a5c6223a31dc2dfda24ff" ns3:_="" ns4:_="">
    <xsd:import namespace="c598df0e-c68e-445b-8493-8feb1f7b6870"/>
    <xsd:import namespace="05b035b5-0337-41fa-9e2b-5207fae4dc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8df0e-c68e-445b-8493-8feb1f7b6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035b5-0337-41fa-9e2b-5207fae4dc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A222E-4702-4AFE-BBFC-CF978C510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8df0e-c68e-445b-8493-8feb1f7b6870"/>
    <ds:schemaRef ds:uri="05b035b5-0337-41fa-9e2b-5207fae4d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90A7F-0A90-47BE-A282-B98C3F276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16644-4D50-4B87-BE23-EE1C6220BE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 (2)</vt:lpstr>
      <vt:lpstr>'Folha1 (2)'!Área_de_Impressão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Paulo Pereira da Silva</cp:lastModifiedBy>
  <dcterms:created xsi:type="dcterms:W3CDTF">2018-10-17T16:35:53Z</dcterms:created>
  <dcterms:modified xsi:type="dcterms:W3CDTF">2020-03-13T23:01:22Z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0x0101005DE13B26976EC249A36DD057DFAF4219</vt:lpwstr>
  </property>
</Properties>
</file>