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O4\Por_tipologias_Operaçoes\2_1_c_Meios_emergencia_acidentes_catastrofes\iv_Investimento_estrutural_movimentos_massa\2º Aviso_Convite_Setubal_2Fase\"/>
    </mc:Choice>
  </mc:AlternateContent>
  <xr:revisionPtr revIDLastSave="0" documentId="13_ncr:1_{5235F45B-CEA5-4901-8AC3-4B45A8D1D303}" xr6:coauthVersionLast="45" xr6:coauthVersionMax="45" xr10:uidLastSave="{00000000-0000-0000-0000-000000000000}"/>
  <bookViews>
    <workbookView xWindow="12150" yWindow="2025" windowWidth="16260" windowHeight="11325" xr2:uid="{FD8F64DA-9FBC-40F0-AB9C-327AC3660E16}"/>
  </bookViews>
  <sheets>
    <sheet name="Guião V" sheetId="1" r:id="rId1"/>
  </sheets>
  <definedNames>
    <definedName name="_xlnm.Print_Area" localSheetId="0">'Guião V'!$B$1:$F$22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3" i="1" l="1"/>
  <c r="F14" i="1" s="1"/>
  <c r="F18" i="1" l="1"/>
  <c r="F19" i="1" s="1"/>
</calcChain>
</file>

<file path=xl/sharedStrings.xml><?xml version="1.0" encoding="utf-8"?>
<sst xmlns="http://schemas.openxmlformats.org/spreadsheetml/2006/main" count="22" uniqueCount="20">
  <si>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</si>
  <si>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</si>
  <si>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</si>
  <si>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</si>
  <si>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</si>
  <si>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Concretização da operação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</si>
  <si>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</si>
  <si>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</si>
  <si>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</si>
  <si>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</si>
  <si>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</si>
  <si>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</si>
  <si>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</si>
  <si>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</si>
  <si>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População que beneficia de medidas de prevenção e gestão de riscos naturais não relacionados com o clima e riscos tecnólógicos (riscos ligados à atividade humana)</t>
  </si>
  <si>
    <t xml:space="preserve">Indicador de Realização aprovado
O.05.02.02.P </t>
  </si>
  <si>
    <t xml:space="preserve">Indicador de Realização executado O.05.02.02.P </t>
  </si>
  <si>
    <t>Indicador de Resultado aprovado R.05.02.01.P</t>
  </si>
  <si>
    <t>Indicador de Resultado executado R.05.02.01.P</t>
  </si>
  <si>
    <t>Áreas em que o risco associado a movimentos de massas em vertentes foi mitigado ou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</si>
</sst>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52"/>
  <sheetViews>
    <sheetView tabSelected="1" topLeftCell="B1" zoomScale="90" zoomScaleNormal="90" workbookViewId="0">
      <selection activeCell="E8" sqref="E8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0" t="s">
        <v>0</v>
      </c>
      <c r="C2" s="30"/>
      <c r="D2" s="30"/>
      <c r="E2" s="30"/>
      <c r="F2" s="30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1" t="s">
        <v>3</v>
      </c>
      <c r="C6" s="31"/>
      <c r="D6" s="31"/>
      <c r="E6" s="31"/>
      <c r="F6" s="31"/>
    </row>
    <row r="7" spans="1:8" ht="21.75" customHeight="1" x14ac:dyDescent="0.25">
      <c r="A7" s="1"/>
      <c r="B7" s="32" t="s">
        <v>4</v>
      </c>
      <c r="C7" s="34" t="s">
        <v>15</v>
      </c>
      <c r="D7" s="7">
        <v>1</v>
      </c>
      <c r="E7" s="8" t="s">
        <v>14</v>
      </c>
      <c r="F7" s="9">
        <v>0</v>
      </c>
    </row>
    <row r="8" spans="1:8" ht="21.75" customHeight="1" x14ac:dyDescent="0.25">
      <c r="A8" s="1"/>
      <c r="B8" s="32"/>
      <c r="C8" s="35"/>
      <c r="D8" s="7">
        <v>2</v>
      </c>
      <c r="E8" s="8"/>
      <c r="F8" s="9">
        <v>0</v>
      </c>
    </row>
    <row r="9" spans="1:8" ht="23.25" customHeight="1" x14ac:dyDescent="0.25">
      <c r="A9" s="1"/>
      <c r="B9" s="32"/>
      <c r="C9" s="8" t="s">
        <v>17</v>
      </c>
      <c r="D9" s="7"/>
      <c r="E9" s="8" t="s">
        <v>19</v>
      </c>
      <c r="F9" s="9">
        <v>0</v>
      </c>
      <c r="H9" s="24"/>
    </row>
    <row r="10" spans="1:8" ht="19.5" customHeight="1" x14ac:dyDescent="0.25">
      <c r="A10" s="1"/>
      <c r="B10" s="33" t="s">
        <v>5</v>
      </c>
      <c r="C10" s="34" t="s">
        <v>16</v>
      </c>
      <c r="D10" s="25">
        <v>1</v>
      </c>
      <c r="E10" s="8" t="s">
        <v>14</v>
      </c>
      <c r="F10" s="9">
        <v>0</v>
      </c>
      <c r="H10" s="24"/>
    </row>
    <row r="11" spans="1:8" ht="19.5" customHeight="1" x14ac:dyDescent="0.25">
      <c r="A11" s="1"/>
      <c r="B11" s="33"/>
      <c r="C11" s="35"/>
      <c r="D11" s="7">
        <v>2</v>
      </c>
      <c r="E11" s="8"/>
      <c r="F11" s="9">
        <v>0</v>
      </c>
      <c r="H11" s="24"/>
    </row>
    <row r="12" spans="1:8" ht="30" customHeight="1" x14ac:dyDescent="0.25">
      <c r="A12" s="1"/>
      <c r="B12" s="33"/>
      <c r="C12" s="8" t="s">
        <v>18</v>
      </c>
      <c r="D12" s="7"/>
      <c r="E12" s="8" t="s">
        <v>19</v>
      </c>
      <c r="F12" s="9">
        <v>0</v>
      </c>
      <c r="H12" s="24"/>
    </row>
    <row r="13" spans="1:8" ht="24.95" customHeight="1" x14ac:dyDescent="0.25">
      <c r="A13" s="1"/>
      <c r="B13" s="10"/>
      <c r="C13" s="11"/>
      <c r="D13" s="11"/>
      <c r="E13" s="12" t="s">
        <v>6</v>
      </c>
      <c r="F13" s="13">
        <f>F4*5/100</f>
        <v>0</v>
      </c>
      <c r="H13" s="24"/>
    </row>
    <row r="14" spans="1:8" ht="24.95" customHeight="1" x14ac:dyDescent="0.25">
      <c r="A14" s="1"/>
      <c r="B14" s="11"/>
      <c r="C14" s="11"/>
      <c r="D14" s="11"/>
      <c r="E14" s="14" t="s">
        <v>7</v>
      </c>
      <c r="F14" s="13">
        <f>F13*10/100</f>
        <v>0</v>
      </c>
      <c r="H14" s="24"/>
    </row>
    <row r="15" spans="1:8" ht="24.95" customHeight="1" x14ac:dyDescent="0.25">
      <c r="A15" s="1"/>
      <c r="B15" s="26" t="s">
        <v>11</v>
      </c>
      <c r="C15" s="26"/>
      <c r="D15" s="26"/>
      <c r="E15" s="26"/>
      <c r="F15" s="15">
        <f>IFERROR(IF((F10)/(0.9*(F7))&gt;=1,1,(F10)/(0.9*(F7))),0)</f>
        <v>0</v>
      </c>
      <c r="H15" s="24"/>
    </row>
    <row r="16" spans="1:8" ht="24.95" customHeight="1" x14ac:dyDescent="0.25">
      <c r="A16" s="1"/>
      <c r="B16" s="26" t="s">
        <v>12</v>
      </c>
      <c r="C16" s="26"/>
      <c r="D16" s="26"/>
      <c r="E16" s="26"/>
      <c r="F16" s="15">
        <f>IFERROR(IF((F11)/(0.9*(F8))&gt;=1,1,(F11)/(0.9*(F8))),0)</f>
        <v>0</v>
      </c>
      <c r="H16" s="24"/>
    </row>
    <row r="17" spans="1:8" ht="24.95" customHeight="1" x14ac:dyDescent="0.25">
      <c r="A17" s="1"/>
      <c r="B17" s="26" t="s">
        <v>8</v>
      </c>
      <c r="C17" s="26"/>
      <c r="D17" s="26"/>
      <c r="E17" s="26"/>
      <c r="F17" s="15">
        <f>IFERROR(IF((F12)/(0.9*(F9))&gt;=1,1,(F12)/(0.9*(F9))),0)</f>
        <v>0</v>
      </c>
      <c r="G17" s="22"/>
    </row>
    <row r="18" spans="1:8" ht="24.95" customHeight="1" x14ac:dyDescent="0.25">
      <c r="A18" s="1"/>
      <c r="B18" s="26" t="s">
        <v>9</v>
      </c>
      <c r="C18" s="26"/>
      <c r="D18" s="26"/>
      <c r="E18" s="26"/>
      <c r="F18" s="21">
        <f>IF(F7=0,0,IF(F10=0,F14,IF(((0.9*F7-F10)/(0.9*F10))*F14&gt;0,(1-(F10/(0.9*F7)))*F14,0)))+IF(F8=0,0,IF(F11=0,F14,IF((0.9*F8-F11)/(0.9*F11)*F14&gt;0,(1-(F11/(0.9*F8)))*F14,0)))+IF(F9=0,0,IF(F12=0,F14,IF((0.9*F9-F12)/(0.9*F12)*F14&gt;0,(1-(F12/(0.9*F9)))*F14,0)))</f>
        <v>0</v>
      </c>
      <c r="H18" s="23"/>
    </row>
    <row r="19" spans="1:8" ht="24.95" customHeight="1" x14ac:dyDescent="0.25">
      <c r="A19" s="1"/>
      <c r="B19" s="26" t="s">
        <v>10</v>
      </c>
      <c r="C19" s="26"/>
      <c r="D19" s="26"/>
      <c r="E19" s="26"/>
      <c r="F19" s="15">
        <f>IFERROR(F18/F13,0)</f>
        <v>0</v>
      </c>
    </row>
    <row r="20" spans="1:8" x14ac:dyDescent="0.25">
      <c r="B20" s="16"/>
      <c r="C20" s="16"/>
      <c r="D20" s="16"/>
      <c r="E20" s="16"/>
      <c r="F20" s="16"/>
    </row>
    <row r="21" spans="1:8" ht="66.75" customHeight="1" x14ac:dyDescent="0.25">
      <c r="A21" s="1"/>
      <c r="B21" s="16"/>
      <c r="C21" s="27" t="s">
        <v>13</v>
      </c>
      <c r="D21" s="28"/>
      <c r="E21" s="28"/>
      <c r="F21" s="29"/>
    </row>
    <row r="22" spans="1:8" x14ac:dyDescent="0.25">
      <c r="A22" s="1"/>
      <c r="B22" s="16"/>
      <c r="C22" s="17"/>
      <c r="D22" s="18"/>
      <c r="E22" s="18"/>
      <c r="F22" s="17"/>
    </row>
    <row r="23" spans="1:8" x14ac:dyDescent="0.25">
      <c r="A23" s="1"/>
      <c r="B23" s="1"/>
      <c r="C23" s="19"/>
      <c r="D23" s="19"/>
      <c r="E23" s="20"/>
      <c r="F23" s="20"/>
    </row>
    <row r="24" spans="1:8" x14ac:dyDescent="0.25">
      <c r="A24" s="1"/>
      <c r="B24" s="1"/>
      <c r="C24" s="20"/>
      <c r="D24" s="20"/>
      <c r="E24" s="20"/>
      <c r="F24" s="20"/>
    </row>
    <row r="25" spans="1:8" x14ac:dyDescent="0.25">
      <c r="A25" s="1"/>
      <c r="B25" s="1"/>
      <c r="C25" s="20"/>
      <c r="D25" s="20"/>
      <c r="E25" s="20"/>
      <c r="F25" s="20"/>
    </row>
    <row r="26" spans="1:8" x14ac:dyDescent="0.25">
      <c r="A26" s="1"/>
      <c r="B26" s="1"/>
      <c r="C26" s="20"/>
      <c r="D26" s="20"/>
      <c r="E26" s="20"/>
      <c r="F26" s="20"/>
    </row>
    <row r="27" spans="1:8" x14ac:dyDescent="0.25">
      <c r="A27" s="1"/>
      <c r="B27" s="1"/>
      <c r="C27" s="20"/>
      <c r="D27" s="20"/>
      <c r="E27" s="20"/>
      <c r="F27" s="20"/>
    </row>
    <row r="28" spans="1:8" x14ac:dyDescent="0.25">
      <c r="A28" s="1"/>
      <c r="B28" s="1"/>
      <c r="C28" s="20"/>
      <c r="D28" s="20"/>
      <c r="E28" s="20"/>
      <c r="F28" s="20"/>
    </row>
    <row r="29" spans="1:8" x14ac:dyDescent="0.25">
      <c r="A29" s="1"/>
      <c r="B29" s="1"/>
      <c r="C29" s="1"/>
      <c r="D29" s="1"/>
      <c r="E29" s="1"/>
      <c r="F29" s="1"/>
    </row>
    <row r="30" spans="1:8" x14ac:dyDescent="0.25">
      <c r="A30" s="1"/>
      <c r="B30" s="1"/>
      <c r="C30" s="1"/>
      <c r="D30" s="1"/>
      <c r="E30" s="1"/>
      <c r="F30" s="1"/>
    </row>
    <row r="31" spans="1:8" x14ac:dyDescent="0.25">
      <c r="A31" s="1"/>
      <c r="B31" s="1"/>
      <c r="C31" s="1"/>
      <c r="D31" s="1"/>
      <c r="E31" s="1"/>
      <c r="F31" s="1"/>
    </row>
    <row r="32" spans="1:8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</sheetData>
  <mergeCells count="12">
    <mergeCell ref="B18:E18"/>
    <mergeCell ref="B19:E19"/>
    <mergeCell ref="C21:F21"/>
    <mergeCell ref="B2:F2"/>
    <mergeCell ref="B6:F6"/>
    <mergeCell ref="B7:B9"/>
    <mergeCell ref="B10:B12"/>
    <mergeCell ref="B15:E15"/>
    <mergeCell ref="B17:E17"/>
    <mergeCell ref="C7:C8"/>
    <mergeCell ref="C10:C11"/>
    <mergeCell ref="B16:E1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Filomena Ferreira</cp:lastModifiedBy>
  <dcterms:created xsi:type="dcterms:W3CDTF">2018-10-17T16:35:53Z</dcterms:created>
  <dcterms:modified xsi:type="dcterms:W3CDTF">2020-09-29T16:57:15Z</dcterms:modified>
</cp:coreProperties>
</file>